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koumu27\Desktop\地域クラブ\県大会関係\"/>
    </mc:Choice>
  </mc:AlternateContent>
  <xr:revisionPtr revIDLastSave="0" documentId="8_{E0E17236-DB72-4AD1-AB9F-FD27E718A150}" xr6:coauthVersionLast="36" xr6:coauthVersionMax="36" xr10:uidLastSave="{00000000-0000-0000-0000-000000000000}"/>
  <bookViews>
    <workbookView xWindow="0" yWindow="0" windowWidth="20490" windowHeight="7455" tabRatio="854" xr2:uid="{00000000-000D-0000-FFFF-FFFF00000000}"/>
  </bookViews>
  <sheets>
    <sheet name="確認 (個人戦短冊の作成について)" sheetId="14" r:id="rId1"/>
    <sheet name="入力例" sheetId="11" r:id="rId2"/>
    <sheet name="入力画面" sheetId="1" r:id="rId3"/>
    <sheet name="オーダー表 （男子） " sheetId="18" r:id="rId4"/>
    <sheet name="オーダー表 （女子）" sheetId="7" r:id="rId5"/>
    <sheet name="男子個人短冊" sheetId="16" r:id="rId6"/>
    <sheet name="女子個人短冊" sheetId="10" r:id="rId7"/>
  </sheets>
  <externalReferences>
    <externalReference r:id="rId8"/>
    <externalReference r:id="rId9"/>
    <externalReference r:id="rId10"/>
  </externalReferences>
  <definedNames>
    <definedName name="_xlnm.Print_Area" localSheetId="4">'オーダー表 （女子）'!$B$2:$I$5</definedName>
    <definedName name="_xlnm.Print_Area" localSheetId="3">'オーダー表 （男子） '!$B$2:$I$5</definedName>
    <definedName name="_xlnm.Print_Area" localSheetId="0">'確認 (個人戦短冊の作成について)'!$A$1:$I$52</definedName>
    <definedName name="_xlnm.Print_Area" localSheetId="6">女子個人短冊!$B$2:$I$6</definedName>
    <definedName name="_xlnm.Print_Area" localSheetId="5">男子個人短冊!$B$2:$I$6</definedName>
    <definedName name="_xlnm.Print_Area" localSheetId="2">入力画面!$A$1:$T$79</definedName>
    <definedName name="学校名男">[1]男子名簿!$Q$3:$AQ$220</definedName>
    <definedName name="単女">[2]辞書!$B$11:$J$225</definedName>
    <definedName name="段位">[3]入力規制!$C$1:$C$12</definedName>
    <definedName name="地区">[3]入力規制!$A$1:$A$6</definedName>
  </definedNames>
  <calcPr calcId="191029"/>
</workbook>
</file>

<file path=xl/calcChain.xml><?xml version="1.0" encoding="utf-8"?>
<calcChain xmlns="http://schemas.openxmlformats.org/spreadsheetml/2006/main">
  <c r="O79" i="11" l="1"/>
  <c r="O77" i="1"/>
  <c r="K61" i="1"/>
  <c r="I10" i="18"/>
  <c r="I11" i="18" s="1"/>
  <c r="H10" i="18"/>
  <c r="H11" i="18" s="1"/>
  <c r="G10" i="18"/>
  <c r="G11" i="18" s="1"/>
  <c r="F10" i="18"/>
  <c r="F11" i="18" s="1"/>
  <c r="E10" i="18"/>
  <c r="E11" i="18" s="1"/>
  <c r="D10" i="18"/>
  <c r="D11" i="18" s="1"/>
  <c r="C10" i="18"/>
  <c r="C11" i="18" s="1"/>
  <c r="I9" i="18"/>
  <c r="H9" i="18"/>
  <c r="G9" i="18"/>
  <c r="F9" i="18"/>
  <c r="E9" i="18"/>
  <c r="D9" i="18"/>
  <c r="C9" i="18"/>
  <c r="G3" i="16"/>
  <c r="F3" i="16"/>
  <c r="E3" i="16"/>
  <c r="D3" i="16"/>
  <c r="C3" i="16"/>
  <c r="C2" i="16"/>
  <c r="D2" i="16"/>
  <c r="E2" i="16"/>
  <c r="F2" i="16"/>
  <c r="G2" i="16"/>
  <c r="H2" i="16"/>
  <c r="I2" i="16"/>
  <c r="B2" i="16"/>
  <c r="I3" i="7"/>
  <c r="H3" i="7"/>
  <c r="G3" i="7"/>
  <c r="F3" i="7"/>
  <c r="E3" i="7"/>
  <c r="D3" i="7"/>
  <c r="C3" i="7"/>
  <c r="B2" i="18"/>
  <c r="I3" i="18"/>
  <c r="H3" i="18"/>
  <c r="G3" i="18"/>
  <c r="F3" i="18"/>
  <c r="E3" i="18"/>
  <c r="D3" i="18"/>
  <c r="C3" i="18"/>
  <c r="H10" i="16"/>
  <c r="H11" i="16" s="1"/>
  <c r="G10" i="16"/>
  <c r="G11" i="16" s="1"/>
  <c r="F10" i="16"/>
  <c r="F11" i="16" s="1"/>
  <c r="E10" i="16"/>
  <c r="E11" i="16" s="1"/>
  <c r="D10" i="16"/>
  <c r="D11" i="16" s="1"/>
  <c r="C10" i="16"/>
  <c r="C11" i="16" s="1"/>
  <c r="H9" i="16"/>
  <c r="G9" i="16"/>
  <c r="F9" i="16"/>
  <c r="E9" i="16"/>
  <c r="D9" i="16"/>
  <c r="C9" i="16"/>
  <c r="E5" i="16" l="1"/>
  <c r="F5" i="16"/>
  <c r="D5" i="16"/>
  <c r="E5" i="18"/>
  <c r="I5" i="18"/>
  <c r="F5" i="18"/>
  <c r="G5" i="18"/>
  <c r="H5" i="18"/>
  <c r="D5" i="18"/>
  <c r="C5" i="18"/>
  <c r="C5" i="16"/>
  <c r="G5" i="16"/>
  <c r="K49" i="1" l="1"/>
  <c r="C6" i="10"/>
  <c r="D6" i="10"/>
  <c r="E6" i="10"/>
  <c r="F6" i="10"/>
  <c r="G6" i="10"/>
  <c r="H6" i="10"/>
  <c r="I6" i="10"/>
  <c r="B6" i="10"/>
  <c r="H9" i="10"/>
  <c r="G9" i="10"/>
  <c r="F9" i="10"/>
  <c r="E9" i="10"/>
  <c r="D9" i="10"/>
  <c r="C9" i="10"/>
  <c r="K35" i="1"/>
  <c r="B3" i="7" s="1"/>
  <c r="K20" i="1"/>
  <c r="B3" i="18" s="1"/>
  <c r="C2" i="10"/>
  <c r="D2" i="10"/>
  <c r="E2" i="10"/>
  <c r="F2" i="10"/>
  <c r="G2" i="10"/>
  <c r="H2" i="10"/>
  <c r="I2" i="10"/>
  <c r="B2" i="10"/>
  <c r="K61" i="11"/>
  <c r="K49" i="11"/>
  <c r="K35" i="11"/>
  <c r="K20" i="11"/>
  <c r="G3" i="10"/>
  <c r="F3" i="10"/>
  <c r="E3" i="10"/>
  <c r="H10" i="10"/>
  <c r="H11" i="10" s="1"/>
  <c r="G10" i="10"/>
  <c r="G11" i="10" s="1"/>
  <c r="F10" i="10"/>
  <c r="F11" i="10" s="1"/>
  <c r="E10" i="10"/>
  <c r="E11" i="10" s="1"/>
  <c r="D10" i="10"/>
  <c r="D11" i="10" s="1"/>
  <c r="C10" i="10"/>
  <c r="C11" i="10" s="1"/>
  <c r="C3" i="10"/>
  <c r="D3" i="10"/>
  <c r="B2" i="7"/>
  <c r="C6" i="16" l="1"/>
  <c r="D6" i="16"/>
  <c r="E6" i="16"/>
  <c r="I6" i="16"/>
  <c r="B6" i="16"/>
  <c r="G6" i="16"/>
  <c r="H6" i="16"/>
  <c r="F6" i="16"/>
  <c r="F5" i="10"/>
  <c r="E5" i="10"/>
  <c r="G5" i="10"/>
  <c r="C5" i="10"/>
  <c r="D5" i="10"/>
  <c r="I10" i="7"/>
  <c r="I11" i="7" s="1"/>
  <c r="H10" i="7"/>
  <c r="H11" i="7" s="1"/>
  <c r="G10" i="7"/>
  <c r="G11" i="7" s="1"/>
  <c r="F10" i="7"/>
  <c r="F11" i="7" s="1"/>
  <c r="E10" i="7"/>
  <c r="E11" i="7" s="1"/>
  <c r="D10" i="7"/>
  <c r="D11" i="7" s="1"/>
  <c r="C10" i="7"/>
  <c r="C11" i="7" s="1"/>
  <c r="I9" i="7"/>
  <c r="H9" i="7"/>
  <c r="G9" i="7"/>
  <c r="F9" i="7"/>
  <c r="E9" i="7"/>
  <c r="D9" i="7"/>
  <c r="C9" i="7"/>
  <c r="D5" i="7" l="1"/>
  <c r="C5" i="7"/>
  <c r="H5" i="7"/>
  <c r="G5" i="7"/>
  <c r="F5" i="7"/>
  <c r="E5" i="7"/>
  <c r="I5" i="7"/>
</calcChain>
</file>

<file path=xl/sharedStrings.xml><?xml version="1.0" encoding="utf-8"?>
<sst xmlns="http://schemas.openxmlformats.org/spreadsheetml/2006/main" count="380" uniqueCount="145">
  <si>
    <t>千葉県小中学校体育連盟剣道専門部</t>
  </si>
  <si>
    <t xml:space="preserve">   委員長　五十川正朝　様</t>
  </si>
  <si>
    <t>千葉県</t>
  </si>
  <si>
    <t>〒</t>
  </si>
  <si>
    <t>職印</t>
  </si>
  <si>
    <t>１、男子団体</t>
  </si>
  <si>
    <t>予選順位</t>
  </si>
  <si>
    <t>位</t>
  </si>
  <si>
    <t>引率教諭氏名</t>
  </si>
  <si>
    <t>監督氏名</t>
  </si>
  <si>
    <t>選手生徒氏名</t>
  </si>
  <si>
    <t>選手生徒氏名フリガナ</t>
  </si>
  <si>
    <t>学年</t>
  </si>
  <si>
    <t>段･級</t>
  </si>
  <si>
    <t>先鋒</t>
  </si>
  <si>
    <t>次鋒</t>
  </si>
  <si>
    <t>中堅</t>
  </si>
  <si>
    <t>副将</t>
  </si>
  <si>
    <t>大将</t>
  </si>
  <si>
    <t>補員</t>
  </si>
  <si>
    <t>２、女子団体</t>
  </si>
  <si>
    <t>３、男子個人</t>
  </si>
  <si>
    <t>練習相手</t>
  </si>
  <si>
    <t>※２</t>
  </si>
  <si>
    <t>４、女子個人</t>
  </si>
  <si>
    <t>５、備考</t>
  </si>
  <si>
    <t>個人戦にのみ１名参加する学校で、練習相手となる生徒の帯同を希望する場合は記入すること。それ以外は無記入。</t>
  </si>
  <si>
    <t>先　鋒</t>
  </si>
  <si>
    <t>次　鋒</t>
  </si>
  <si>
    <t>中　堅</t>
  </si>
  <si>
    <t>副　将</t>
  </si>
  <si>
    <t>大　将</t>
  </si>
  <si>
    <t>名字</t>
  </si>
  <si>
    <t>名前</t>
  </si>
  <si>
    <t>頭一文字</t>
  </si>
  <si>
    <t>千葉県小中学校体育連盟会長　様</t>
    <rPh sb="0" eb="3">
      <t>チバケン</t>
    </rPh>
    <rPh sb="3" eb="4">
      <t>ショウ</t>
    </rPh>
    <phoneticPr fontId="24"/>
  </si>
  <si>
    <t>参加申込書</t>
    <rPh sb="0" eb="2">
      <t>サンカ</t>
    </rPh>
    <rPh sb="2" eb="5">
      <t>モウシコミショ</t>
    </rPh>
    <phoneticPr fontId="22"/>
  </si>
  <si>
    <t>県名</t>
    <phoneticPr fontId="17"/>
  </si>
  <si>
    <t>補員１</t>
    <rPh sb="0" eb="1">
      <t>オギナ</t>
    </rPh>
    <phoneticPr fontId="17"/>
  </si>
  <si>
    <t>補員２</t>
    <rPh sb="0" eb="1">
      <t>オギナ</t>
    </rPh>
    <phoneticPr fontId="17"/>
  </si>
  <si>
    <t>１２３ー４５６７</t>
    <phoneticPr fontId="17"/>
  </si>
  <si>
    <t>千葉市剣道区１－１－１</t>
    <rPh sb="0" eb="2">
      <t>チバ</t>
    </rPh>
    <rPh sb="2" eb="3">
      <t>シ</t>
    </rPh>
    <rPh sb="3" eb="5">
      <t>ケンドウ</t>
    </rPh>
    <rPh sb="5" eb="6">
      <t>ク</t>
    </rPh>
    <phoneticPr fontId="17"/>
  </si>
  <si>
    <t>０４３－１１１－１１１１</t>
    <phoneticPr fontId="17"/>
  </si>
  <si>
    <t>０４３－１１１－１１１２</t>
    <phoneticPr fontId="17"/>
  </si>
  <si>
    <t>chibakendo@yahooooooo.co,jp</t>
    <phoneticPr fontId="17"/>
  </si>
  <si>
    <t>千葉　剣太郎</t>
    <rPh sb="0" eb="2">
      <t>チバ</t>
    </rPh>
    <rPh sb="3" eb="6">
      <t>ケンタロウ</t>
    </rPh>
    <phoneticPr fontId="17"/>
  </si>
  <si>
    <t>小中　体連</t>
    <rPh sb="0" eb="2">
      <t>ショウチュウ</t>
    </rPh>
    <rPh sb="3" eb="4">
      <t>カラダ</t>
    </rPh>
    <rPh sb="4" eb="5">
      <t>レン</t>
    </rPh>
    <phoneticPr fontId="17"/>
  </si>
  <si>
    <t>０５０－１１１１－１１１１</t>
    <phoneticPr fontId="17"/>
  </si>
  <si>
    <t>千葉　太郎</t>
    <rPh sb="0" eb="2">
      <t>チバ</t>
    </rPh>
    <rPh sb="3" eb="5">
      <t>タロウ</t>
    </rPh>
    <phoneticPr fontId="17"/>
  </si>
  <si>
    <t>千葉　次郎</t>
    <rPh sb="0" eb="2">
      <t>チバ</t>
    </rPh>
    <rPh sb="3" eb="5">
      <t>ジロウ</t>
    </rPh>
    <phoneticPr fontId="17"/>
  </si>
  <si>
    <t>千葉</t>
    <rPh sb="0" eb="2">
      <t>チバ</t>
    </rPh>
    <phoneticPr fontId="17"/>
  </si>
  <si>
    <t>一案</t>
    <rPh sb="0" eb="2">
      <t>イチアン</t>
    </rPh>
    <phoneticPr fontId="17"/>
  </si>
  <si>
    <t>二案</t>
    <rPh sb="0" eb="2">
      <t>ニアン</t>
    </rPh>
    <phoneticPr fontId="17"/>
  </si>
  <si>
    <t>三案</t>
    <rPh sb="0" eb="2">
      <t>サンアン</t>
    </rPh>
    <phoneticPr fontId="17"/>
  </si>
  <si>
    <t>四案</t>
    <rPh sb="0" eb="2">
      <t>ヨンアン</t>
    </rPh>
    <phoneticPr fontId="17"/>
  </si>
  <si>
    <t>五案</t>
    <rPh sb="0" eb="1">
      <t>ゴ</t>
    </rPh>
    <rPh sb="1" eb="2">
      <t>アン</t>
    </rPh>
    <phoneticPr fontId="17"/>
  </si>
  <si>
    <t>六案</t>
    <rPh sb="0" eb="2">
      <t>ロクアン</t>
    </rPh>
    <phoneticPr fontId="17"/>
  </si>
  <si>
    <t>七案</t>
    <rPh sb="0" eb="1">
      <t>ナナ</t>
    </rPh>
    <rPh sb="1" eb="2">
      <t>アン</t>
    </rPh>
    <phoneticPr fontId="17"/>
  </si>
  <si>
    <t>チバ</t>
    <phoneticPr fontId="17"/>
  </si>
  <si>
    <t>イチアン</t>
    <phoneticPr fontId="17"/>
  </si>
  <si>
    <t>ニアン</t>
    <phoneticPr fontId="17"/>
  </si>
  <si>
    <t>サンアン</t>
    <phoneticPr fontId="17"/>
  </si>
  <si>
    <t>ヨンアン</t>
    <phoneticPr fontId="17"/>
  </si>
  <si>
    <t>ゴアン</t>
    <phoneticPr fontId="17"/>
  </si>
  <si>
    <t>ロクアン</t>
    <phoneticPr fontId="17"/>
  </si>
  <si>
    <t>ナナアン</t>
    <phoneticPr fontId="17"/>
  </si>
  <si>
    <t>初</t>
    <rPh sb="0" eb="1">
      <t>ハジ</t>
    </rPh>
    <phoneticPr fontId="17"/>
  </si>
  <si>
    <t>二</t>
    <rPh sb="0" eb="1">
      <t>ニ</t>
    </rPh>
    <phoneticPr fontId="17"/>
  </si>
  <si>
    <t>無</t>
    <rPh sb="0" eb="1">
      <t>ム</t>
    </rPh>
    <phoneticPr fontId="17"/>
  </si>
  <si>
    <t>千葉一</t>
    <rPh sb="0" eb="2">
      <t>チバ</t>
    </rPh>
    <rPh sb="2" eb="3">
      <t>イチ</t>
    </rPh>
    <phoneticPr fontId="17"/>
  </si>
  <si>
    <t>千葉二</t>
    <rPh sb="0" eb="2">
      <t>チバ</t>
    </rPh>
    <rPh sb="2" eb="3">
      <t>ニ</t>
    </rPh>
    <phoneticPr fontId="17"/>
  </si>
  <si>
    <t>千葉三</t>
    <rPh sb="0" eb="2">
      <t>チバ</t>
    </rPh>
    <rPh sb="2" eb="3">
      <t>サン</t>
    </rPh>
    <phoneticPr fontId="17"/>
  </si>
  <si>
    <t>千葉四</t>
    <rPh sb="0" eb="2">
      <t>チバ</t>
    </rPh>
    <rPh sb="2" eb="3">
      <t>ヨン</t>
    </rPh>
    <phoneticPr fontId="17"/>
  </si>
  <si>
    <t>千葉五</t>
    <rPh sb="0" eb="2">
      <t>チバ</t>
    </rPh>
    <rPh sb="2" eb="3">
      <t>ゴ</t>
    </rPh>
    <phoneticPr fontId="17"/>
  </si>
  <si>
    <t>チバイチ</t>
    <phoneticPr fontId="17"/>
  </si>
  <si>
    <t>チバニ</t>
    <phoneticPr fontId="17"/>
  </si>
  <si>
    <t>チバサン</t>
    <phoneticPr fontId="17"/>
  </si>
  <si>
    <t>チバヨン</t>
    <phoneticPr fontId="17"/>
  </si>
  <si>
    <t>チバゴ</t>
    <phoneticPr fontId="17"/>
  </si>
  <si>
    <t>一葉</t>
    <rPh sb="0" eb="2">
      <t>イチヨウ</t>
    </rPh>
    <phoneticPr fontId="17"/>
  </si>
  <si>
    <t>二葉</t>
    <rPh sb="0" eb="2">
      <t>フタバ</t>
    </rPh>
    <phoneticPr fontId="17"/>
  </si>
  <si>
    <t>三葉</t>
    <rPh sb="0" eb="1">
      <t>サン</t>
    </rPh>
    <rPh sb="1" eb="2">
      <t>ハ</t>
    </rPh>
    <phoneticPr fontId="17"/>
  </si>
  <si>
    <t>四葉</t>
    <rPh sb="0" eb="2">
      <t>ヨツバ</t>
    </rPh>
    <phoneticPr fontId="17"/>
  </si>
  <si>
    <t>六葉</t>
    <rPh sb="0" eb="1">
      <t>ロク</t>
    </rPh>
    <rPh sb="1" eb="2">
      <t>ハ</t>
    </rPh>
    <phoneticPr fontId="17"/>
  </si>
  <si>
    <t>万葉</t>
    <rPh sb="0" eb="2">
      <t>マンヨウ</t>
    </rPh>
    <phoneticPr fontId="17"/>
  </si>
  <si>
    <t>十万葉</t>
    <rPh sb="0" eb="2">
      <t>ジュウマン</t>
    </rPh>
    <rPh sb="2" eb="3">
      <t>ハ</t>
    </rPh>
    <phoneticPr fontId="17"/>
  </si>
  <si>
    <t>百万葉</t>
    <rPh sb="0" eb="2">
      <t>ヒャクマン</t>
    </rPh>
    <rPh sb="2" eb="3">
      <t>ハ</t>
    </rPh>
    <phoneticPr fontId="17"/>
  </si>
  <si>
    <t>イチバ</t>
    <phoneticPr fontId="17"/>
  </si>
  <si>
    <t>ニバ</t>
    <phoneticPr fontId="17"/>
  </si>
  <si>
    <t>サンバ</t>
    <phoneticPr fontId="17"/>
  </si>
  <si>
    <t>シバ</t>
    <phoneticPr fontId="17"/>
  </si>
  <si>
    <t>ロクバ</t>
    <phoneticPr fontId="17"/>
  </si>
  <si>
    <t>マンバ</t>
    <phoneticPr fontId="17"/>
  </si>
  <si>
    <t>ジュウマンバ</t>
    <phoneticPr fontId="17"/>
  </si>
  <si>
    <t>ヒャクマンバ</t>
    <phoneticPr fontId="17"/>
  </si>
  <si>
    <t>上記の大会に、大会要項・ガイドラインに従って、下記の通り申し込みます。</t>
    <rPh sb="0" eb="2">
      <t>ジョウキ</t>
    </rPh>
    <rPh sb="3" eb="5">
      <t>タイカイ</t>
    </rPh>
    <rPh sb="7" eb="9">
      <t>タイカイ</t>
    </rPh>
    <rPh sb="9" eb="11">
      <t>ヨウコウ</t>
    </rPh>
    <rPh sb="19" eb="20">
      <t>シタガ</t>
    </rPh>
    <rPh sb="23" eb="25">
      <t>カキ</t>
    </rPh>
    <rPh sb="26" eb="27">
      <t>トオ</t>
    </rPh>
    <rPh sb="28" eb="29">
      <t>モウ</t>
    </rPh>
    <rPh sb="30" eb="31">
      <t>コ</t>
    </rPh>
    <phoneticPr fontId="11"/>
  </si>
  <si>
    <t>１．申し込み書に入力したら、A３用紙でカラー印刷をする。</t>
    <rPh sb="2" eb="3">
      <t>モウ</t>
    </rPh>
    <rPh sb="4" eb="5">
      <t>コ</t>
    </rPh>
    <rPh sb="6" eb="7">
      <t>ショ</t>
    </rPh>
    <rPh sb="8" eb="10">
      <t>ニュウリョク</t>
    </rPh>
    <rPh sb="16" eb="18">
      <t>ヨウシ</t>
    </rPh>
    <rPh sb="22" eb="24">
      <t>インサツ</t>
    </rPh>
    <phoneticPr fontId="17"/>
  </si>
  <si>
    <t>個人戦短冊について</t>
    <rPh sb="0" eb="3">
      <t>コジンセン</t>
    </rPh>
    <rPh sb="3" eb="5">
      <t>タンザク</t>
    </rPh>
    <phoneticPr fontId="24"/>
  </si>
  <si>
    <t>3．印刷ができたら、一枚ずつ線に合わせてはさみで切る。</t>
    <rPh sb="2" eb="4">
      <t>インサツ</t>
    </rPh>
    <rPh sb="10" eb="12">
      <t>イチマイ</t>
    </rPh>
    <rPh sb="14" eb="15">
      <t>セン</t>
    </rPh>
    <rPh sb="16" eb="17">
      <t>ア</t>
    </rPh>
    <rPh sb="24" eb="25">
      <t>キ</t>
    </rPh>
    <phoneticPr fontId="25"/>
  </si>
  <si>
    <t>２．A３で印刷完了</t>
    <rPh sb="5" eb="7">
      <t>インサツ</t>
    </rPh>
    <rPh sb="7" eb="9">
      <t>カンリョウ</t>
    </rPh>
    <phoneticPr fontId="25"/>
  </si>
  <si>
    <t>個人短冊切り離してください</t>
    <rPh sb="2" eb="4">
      <t>タンザク</t>
    </rPh>
    <rPh sb="4" eb="5">
      <t>キ</t>
    </rPh>
    <rPh sb="6" eb="7">
      <t>ハナ</t>
    </rPh>
    <phoneticPr fontId="25"/>
  </si>
  <si>
    <t>引率教諭氏名</t>
    <phoneticPr fontId="25"/>
  </si>
  <si>
    <t>予備↓</t>
    <rPh sb="0" eb="2">
      <t>ヨビ</t>
    </rPh>
    <phoneticPr fontId="2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</si>
  <si>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2"/>
  </si>
  <si>
    <t>令和○○年度　千葉県中学校○○体育大会　剣道の部</t>
    <rPh sb="0" eb="2">
      <t>レイワ</t>
    </rPh>
    <rPh sb="4" eb="6">
      <t>ネンド</t>
    </rPh>
    <rPh sb="6" eb="9">
      <t>チバケン</t>
    </rPh>
    <rPh sb="9" eb="12">
      <t>チュウガッコウ</t>
    </rPh>
    <rPh sb="15" eb="17">
      <t>タイイク</t>
    </rPh>
    <rPh sb="16" eb="18">
      <t>タイカイ</t>
    </rPh>
    <rPh sb="19" eb="21">
      <t>ケンドウ</t>
    </rPh>
    <rPh sb="23" eb="24">
      <t>ブ</t>
    </rPh>
    <phoneticPr fontId="20"/>
  </si>
  <si>
    <t>部活動指導員・外部指導者</t>
    <rPh sb="0" eb="6">
      <t>ブカツドウシドウイン</t>
    </rPh>
    <rPh sb="7" eb="9">
      <t>ガイブ</t>
    </rPh>
    <rPh sb="9" eb="12">
      <t>シドウシャ</t>
    </rPh>
    <phoneticPr fontId="25"/>
  </si>
  <si>
    <t>本大会の大会結果報告書及び報道発表、ホームページ等への、参加選手生徒の氏名･学校名･学年・写真などの個人情報の掲載については、本人及び保護者の同意を得ています。同意を得られない場合にはその旨を明らかにします。</t>
    <phoneticPr fontId="25"/>
  </si>
  <si>
    <t>本大会の大会結果報告書及び報道発表、ホームページ等への、参加選手生徒の氏名･学校名･学年・写真などの個人情報の掲載については、本人及び保護者の同意を得ています。同意を得られない場合にはその旨を明らかにします。</t>
    <phoneticPr fontId="17"/>
  </si>
  <si>
    <t>監督氏名</t>
    <rPh sb="0" eb="2">
      <t>カントク</t>
    </rPh>
    <rPh sb="2" eb="4">
      <t>シメイ</t>
    </rPh>
    <phoneticPr fontId="17"/>
  </si>
  <si>
    <t>印</t>
    <rPh sb="0" eb="1">
      <t>イン</t>
    </rPh>
    <phoneticPr fontId="17"/>
  </si>
  <si>
    <t>６、本大会の出場にあたり、本校選手が使用する用具について、全日本剣道連盟「剣道試合・審判規則」および「大会要項」に即していることを確認しました。　</t>
    <rPh sb="2" eb="5">
      <t>ホンタイカイ</t>
    </rPh>
    <rPh sb="6" eb="8">
      <t>シュツジョウ</t>
    </rPh>
    <rPh sb="13" eb="15">
      <t>ホンコウ</t>
    </rPh>
    <rPh sb="15" eb="17">
      <t>センシュ</t>
    </rPh>
    <rPh sb="18" eb="20">
      <t>シヨウ</t>
    </rPh>
    <rPh sb="22" eb="24">
      <t>ヨウグ</t>
    </rPh>
    <rPh sb="29" eb="32">
      <t>ゼンニホン</t>
    </rPh>
    <rPh sb="32" eb="34">
      <t>ケンドウ</t>
    </rPh>
    <rPh sb="34" eb="36">
      <t>レンメイ</t>
    </rPh>
    <rPh sb="37" eb="41">
      <t>ケンドウシアイ</t>
    </rPh>
    <rPh sb="42" eb="44">
      <t>シンパン</t>
    </rPh>
    <rPh sb="44" eb="46">
      <t>キソク</t>
    </rPh>
    <rPh sb="51" eb="53">
      <t>タイカイ</t>
    </rPh>
    <rPh sb="53" eb="55">
      <t>ヨウコウ</t>
    </rPh>
    <rPh sb="57" eb="58">
      <t>ソク</t>
    </rPh>
    <rPh sb="65" eb="67">
      <t>カクニン</t>
    </rPh>
    <phoneticPr fontId="25"/>
  </si>
  <si>
    <t>県大会へ出場する団体の先生方へ</t>
    <phoneticPr fontId="24"/>
  </si>
  <si>
    <t>５．団体代表者は、抽選会のときに受付に提出。</t>
    <rPh sb="2" eb="7">
      <t>ダンタイダイヒョウシャ</t>
    </rPh>
    <rPh sb="9" eb="12">
      <t>チュウセンカイ</t>
    </rPh>
    <rPh sb="16" eb="18">
      <t>ウケツケ</t>
    </rPh>
    <rPh sb="19" eb="21">
      <t>テイシュツ</t>
    </rPh>
    <phoneticPr fontId="25"/>
  </si>
  <si>
    <r>
      <t>団体名（　正式名称でお願いします。</t>
    </r>
    <r>
      <rPr>
        <sz val="8"/>
        <color rgb="FF000000"/>
        <rFont val="ＭＳ Ｐゴシック"/>
        <family val="3"/>
        <charset val="128"/>
      </rPr>
      <t>　</t>
    </r>
    <r>
      <rPr>
        <sz val="9"/>
        <color rgb="FF000000"/>
        <rFont val="ＭＳ Ｐゴシック"/>
        <family val="3"/>
        <charset val="128"/>
      </rPr>
      <t>）</t>
    </r>
    <rPh sb="0" eb="2">
      <t>ダンタイ</t>
    </rPh>
    <rPh sb="11" eb="12">
      <t>ネガ</t>
    </rPh>
    <phoneticPr fontId="25"/>
  </si>
  <si>
    <t>団体名フリガナ（カタカナ）</t>
    <rPh sb="0" eb="2">
      <t>ダンタイ</t>
    </rPh>
    <phoneticPr fontId="25"/>
  </si>
  <si>
    <t>千葉剣道会</t>
    <rPh sb="0" eb="2">
      <t>チバ</t>
    </rPh>
    <rPh sb="2" eb="4">
      <t>ケンドウ</t>
    </rPh>
    <rPh sb="4" eb="5">
      <t>カイ</t>
    </rPh>
    <phoneticPr fontId="17"/>
  </si>
  <si>
    <t>チバケンドウカイ</t>
    <phoneticPr fontId="17"/>
  </si>
  <si>
    <t>略記でお願いします。　５文字以内</t>
    <rPh sb="0" eb="2">
      <t>リャッキ</t>
    </rPh>
    <rPh sb="4" eb="5">
      <t>ネガ</t>
    </rPh>
    <rPh sb="12" eb="16">
      <t>モジイナイ</t>
    </rPh>
    <phoneticPr fontId="17"/>
  </si>
  <si>
    <t>地域　男</t>
    <rPh sb="0" eb="2">
      <t>チイキ</t>
    </rPh>
    <rPh sb="3" eb="4">
      <t>オトコ</t>
    </rPh>
    <phoneticPr fontId="17"/>
  </si>
  <si>
    <t>地域　女</t>
    <rPh sb="0" eb="2">
      <t>チイキ</t>
    </rPh>
    <rPh sb="3" eb="4">
      <t>オンナ</t>
    </rPh>
    <phoneticPr fontId="17"/>
  </si>
  <si>
    <t>※１</t>
    <phoneticPr fontId="25"/>
  </si>
  <si>
    <t>個人戦にのみ１名参加する団体で、練習相手となる生徒の帯同を希望する場合は記入すること。それ以外は無記入。</t>
    <rPh sb="12" eb="14">
      <t>ダンタイ</t>
    </rPh>
    <phoneticPr fontId="25"/>
  </si>
  <si>
    <t>団体
所在地</t>
    <rPh sb="0" eb="2">
      <t>ダンタイ</t>
    </rPh>
    <phoneticPr fontId="25"/>
  </si>
  <si>
    <t>代表電話</t>
    <rPh sb="0" eb="2">
      <t>ダイヒョウ</t>
    </rPh>
    <phoneticPr fontId="25"/>
  </si>
  <si>
    <t>代表ﾌｧｯｸｽ</t>
    <rPh sb="0" eb="2">
      <t>ダイヒョウ</t>
    </rPh>
    <phoneticPr fontId="25"/>
  </si>
  <si>
    <t>代表ﾒｰﾙｱﾄﾞﾚｽ</t>
    <rPh sb="0" eb="2">
      <t>ダイヒョウ</t>
    </rPh>
    <phoneticPr fontId="25"/>
  </si>
  <si>
    <t>団体　オーダー表　団体名</t>
    <rPh sb="7" eb="8">
      <t>ヒョウ</t>
    </rPh>
    <rPh sb="9" eb="11">
      <t>ダンタイ</t>
    </rPh>
    <rPh sb="11" eb="12">
      <t>メイ</t>
    </rPh>
    <phoneticPr fontId="17"/>
  </si>
  <si>
    <t>代表者
氏名</t>
    <rPh sb="0" eb="3">
      <t>ダイヒョウシャ</t>
    </rPh>
    <phoneticPr fontId="25"/>
  </si>
  <si>
    <t>監督氏名</t>
    <rPh sb="0" eb="2">
      <t>カントク</t>
    </rPh>
    <phoneticPr fontId="25"/>
  </si>
  <si>
    <t>監督連絡先</t>
    <rPh sb="0" eb="2">
      <t>カントク</t>
    </rPh>
    <phoneticPr fontId="25"/>
  </si>
  <si>
    <t>団体
所在地</t>
    <rPh sb="0" eb="2">
      <t>ダンタイ</t>
    </rPh>
    <phoneticPr fontId="17"/>
  </si>
  <si>
    <t>団体電話</t>
    <rPh sb="0" eb="2">
      <t>ダンタイ</t>
    </rPh>
    <phoneticPr fontId="17"/>
  </si>
  <si>
    <t>団体ﾌｧｯｸｽ</t>
    <rPh sb="0" eb="2">
      <t>ダンタイ</t>
    </rPh>
    <phoneticPr fontId="17"/>
  </si>
  <si>
    <t>団体ﾒｰﾙｱﾄﾞﾚｽ</t>
    <rPh sb="0" eb="2">
      <t>ダンタイ</t>
    </rPh>
    <phoneticPr fontId="17"/>
  </si>
  <si>
    <t>団体名（　正式名称でお願いします。　）</t>
    <rPh sb="0" eb="2">
      <t>ダンタイ</t>
    </rPh>
    <rPh sb="11" eb="12">
      <t>ネガ</t>
    </rPh>
    <phoneticPr fontId="17"/>
  </si>
  <si>
    <t>団体名フリガナ（カタカナ）</t>
    <rPh sb="0" eb="2">
      <t>ダンタイ</t>
    </rPh>
    <phoneticPr fontId="17"/>
  </si>
  <si>
    <t>代表者
氏名</t>
    <rPh sb="0" eb="3">
      <t>ダイヒョウシャ</t>
    </rPh>
    <phoneticPr fontId="17"/>
  </si>
  <si>
    <t>印</t>
    <rPh sb="0" eb="1">
      <t>イン</t>
    </rPh>
    <phoneticPr fontId="17"/>
  </si>
  <si>
    <t>監督氏名</t>
    <rPh sb="0" eb="2">
      <t>カントク</t>
    </rPh>
    <phoneticPr fontId="17"/>
  </si>
  <si>
    <t>監督連絡先</t>
    <rPh sb="0" eb="2">
      <t>カントク</t>
    </rPh>
    <phoneticPr fontId="17"/>
  </si>
  <si>
    <t>地域　男</t>
    <rPh sb="0" eb="2">
      <t>チイキ</t>
    </rPh>
    <rPh sb="3" eb="4">
      <t>オトコ</t>
    </rPh>
    <phoneticPr fontId="17"/>
  </si>
  <si>
    <t>引率者氏名</t>
    <rPh sb="2" eb="3">
      <t>シャ</t>
    </rPh>
    <phoneticPr fontId="17"/>
  </si>
  <si>
    <t>地域　女</t>
    <rPh sb="0" eb="2">
      <t>チイキ</t>
    </rPh>
    <rPh sb="3" eb="4">
      <t>オンナ</t>
    </rPh>
    <phoneticPr fontId="17"/>
  </si>
  <si>
    <t>※１</t>
    <phoneticPr fontId="17"/>
  </si>
  <si>
    <t>令和６年度　千葉県中学校総合体育大会　剣道大会</t>
    <rPh sb="0" eb="2">
      <t>レイワ</t>
    </rPh>
    <rPh sb="3" eb="5">
      <t>ネンド</t>
    </rPh>
    <rPh sb="5" eb="8">
      <t>チバケン</t>
    </rPh>
    <rPh sb="8" eb="11">
      <t>チュウガッコウ</t>
    </rPh>
    <rPh sb="12" eb="14">
      <t>ソウゴウ</t>
    </rPh>
    <rPh sb="14" eb="16">
      <t>タイイク</t>
    </rPh>
    <rPh sb="15" eb="17">
      <t>タイカイ</t>
    </rPh>
    <rPh sb="18" eb="20">
      <t>ケンドウ</t>
    </rPh>
    <rPh sb="21" eb="23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</si>
</sst>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36"/>
      <color rgb="FF000000"/>
      <name val="ＭＳ Ｐゴシック"/>
      <family val="3"/>
      <charset val="128"/>
    </font>
    <font>
      <b/>
      <sz val="44"/>
      <color rgb="FF000000"/>
      <name val="ＤＦ特太ゴシック体"/>
      <family val="3"/>
      <charset val="128"/>
    </font>
    <font>
      <b/>
      <sz val="44"/>
      <color rgb="FFFF0000"/>
      <name val="ＤＦ特太ゴシック体"/>
      <family val="3"/>
      <charset val="128"/>
    </font>
    <font>
      <sz val="72"/>
      <color rgb="FF000000"/>
      <name val="ＤＦ特太ゴシック体"/>
      <family val="3"/>
      <charset val="128"/>
    </font>
    <font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72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250"/>
      <color rgb="FF000000"/>
      <name val="ＤＦ特太ゴシック体"/>
      <family val="3"/>
      <charset val="128"/>
    </font>
    <font>
      <sz val="6"/>
      <name val="ＭＳ Ｐゴシック"/>
      <family val="3"/>
      <charset val="128"/>
    </font>
    <font>
      <sz val="260"/>
      <color rgb="FF000000"/>
      <name val="ＤＦ特太ゴシック体"/>
      <family val="3"/>
      <charset val="128"/>
    </font>
    <font>
      <sz val="260"/>
      <color rgb="FFFF0000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48"/>
      <color rgb="FF000000"/>
      <name val="ＭＳ Ｐゴシック"/>
      <family val="2"/>
      <charset val="128"/>
    </font>
    <font>
      <sz val="48"/>
      <color rgb="FF000000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</font>
    <font>
      <sz val="72"/>
      <color rgb="FFFF0000"/>
      <name val="ＤＦ特太ゴシック体"/>
      <family val="3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</font>
    <font>
      <sz val="14"/>
      <color rgb="FFFF0000"/>
      <name val="ＭＳ Ｐゴシック"/>
      <family val="2"/>
      <charset val="128"/>
      <scheme val="minor"/>
    </font>
    <font>
      <sz val="36"/>
      <color rgb="FF000000"/>
      <name val="ＭＳ Ｐゴシック"/>
      <family val="2"/>
    </font>
    <font>
      <sz val="36"/>
      <color rgb="FFFF0000"/>
      <name val="ＭＳ Ｐゴシック"/>
      <family val="2"/>
      <charset val="128"/>
    </font>
    <font>
      <b/>
      <sz val="44"/>
      <color theme="4"/>
      <name val="ＤＦ特太ゴシック体"/>
      <family val="3"/>
      <charset val="128"/>
    </font>
    <font>
      <sz val="250"/>
      <color rgb="FF000000"/>
      <name val="ＭＳ 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6E6E6"/>
        <bgColor rgb="FFFFFFFF"/>
      </patternFill>
    </fill>
    <fill>
      <patternFill patternType="solid">
        <fgColor rgb="FFD9E2F3"/>
        <bgColor rgb="FFFFFFFF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hair">
        <color rgb="FF000000"/>
      </left>
      <right/>
      <top style="medium">
        <color rgb="FF000000"/>
      </top>
      <bottom style="medium">
        <color rgb="FF000000"/>
      </bottom>
      <diagonal style="hair">
        <color rgb="FF000000"/>
      </diagonal>
    </border>
    <border diagonalUp="1">
      <left/>
      <right/>
      <top style="medium">
        <color rgb="FF000000"/>
      </top>
      <bottom style="medium">
        <color rgb="FF000000"/>
      </bottom>
      <diagonal style="hair">
        <color rgb="FF000000"/>
      </diagonal>
    </border>
    <border diagonalUp="1">
      <left/>
      <right style="medium">
        <color rgb="FF000000"/>
      </right>
      <top style="medium">
        <color rgb="FF000000"/>
      </top>
      <bottom style="medium">
        <color rgb="FF000000"/>
      </bottom>
      <diagonal style="hair">
        <color rgb="FF000000"/>
      </diagonal>
    </border>
  </borders>
  <cellStyleXfs count="4">
    <xf numFmtId="0" fontId="0" fillId="0" borderId="0"/>
    <xf numFmtId="0" fontId="23" fillId="2" borderId="0"/>
    <xf numFmtId="0" fontId="28" fillId="0" borderId="0" applyNumberFormat="0" applyFill="0" applyBorder="0" applyAlignment="0" applyProtection="0"/>
    <xf numFmtId="0" fontId="20" fillId="2" borderId="0">
      <alignment vertical="center"/>
    </xf>
  </cellStyleXfs>
  <cellXfs count="197"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3" xfId="0" applyFill="1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shrinkToFit="1"/>
    </xf>
    <xf numFmtId="0" fontId="6" fillId="2" borderId="0" xfId="0" applyFont="1" applyFill="1" applyAlignment="1">
      <alignment shrinkToFit="1"/>
    </xf>
    <xf numFmtId="0" fontId="9" fillId="2" borderId="0" xfId="0" applyFont="1" applyFill="1"/>
    <xf numFmtId="0" fontId="6" fillId="2" borderId="8" xfId="0" applyFont="1" applyFill="1" applyBorder="1" applyAlignment="1">
      <alignment horizontal="center" vertical="center" shrinkToFit="1"/>
    </xf>
    <xf numFmtId="0" fontId="0" fillId="2" borderId="7" xfId="0" applyFill="1" applyBorder="1"/>
    <xf numFmtId="0" fontId="6" fillId="3" borderId="13" xfId="0" applyFont="1" applyFill="1" applyBorder="1" applyAlignment="1">
      <alignment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shrinkToFit="1"/>
    </xf>
    <xf numFmtId="0" fontId="10" fillId="2" borderId="0" xfId="0" applyFont="1" applyFill="1"/>
    <xf numFmtId="0" fontId="10" fillId="2" borderId="17" xfId="0" applyFont="1" applyFill="1" applyBorder="1"/>
    <xf numFmtId="0" fontId="6" fillId="2" borderId="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shrinkToFit="1"/>
    </xf>
    <xf numFmtId="0" fontId="6" fillId="2" borderId="23" xfId="0" applyFont="1" applyFill="1" applyBorder="1" applyAlignment="1">
      <alignment horizontal="left" vertical="center" shrinkToFit="1"/>
    </xf>
    <xf numFmtId="0" fontId="0" fillId="2" borderId="16" xfId="0" applyFill="1" applyBorder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top" shrinkToFit="1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/>
    <xf numFmtId="0" fontId="7" fillId="2" borderId="0" xfId="1" applyFont="1"/>
    <xf numFmtId="0" fontId="23" fillId="2" borderId="0" xfId="1"/>
    <xf numFmtId="0" fontId="8" fillId="2" borderId="0" xfId="0" applyFont="1" applyFill="1"/>
    <xf numFmtId="0" fontId="6" fillId="2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2" borderId="0" xfId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shrinkToFit="1"/>
    </xf>
    <xf numFmtId="0" fontId="6" fillId="3" borderId="12" xfId="0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shrinkToFit="1"/>
    </xf>
    <xf numFmtId="0" fontId="9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0" fontId="16" fillId="2" borderId="57" xfId="0" applyFont="1" applyFill="1" applyBorder="1" applyAlignment="1">
      <alignment horizontal="right" vertical="center" textRotation="255" shrinkToFit="1"/>
    </xf>
    <xf numFmtId="0" fontId="5" fillId="2" borderId="57" xfId="0" applyFont="1" applyFill="1" applyBorder="1" applyAlignment="1">
      <alignment horizontal="right" vertical="center" shrinkToFit="1"/>
    </xf>
    <xf numFmtId="0" fontId="27" fillId="2" borderId="56" xfId="0" applyFont="1" applyFill="1" applyBorder="1" applyAlignment="1">
      <alignment horizontal="center" vertical="center" shrinkToFit="1"/>
    </xf>
    <xf numFmtId="0" fontId="20" fillId="2" borderId="0" xfId="3">
      <alignment vertical="center"/>
    </xf>
    <xf numFmtId="0" fontId="32" fillId="2" borderId="0" xfId="3" applyFont="1">
      <alignment vertical="center"/>
    </xf>
    <xf numFmtId="0" fontId="20" fillId="2" borderId="0" xfId="3" applyAlignment="1"/>
    <xf numFmtId="0" fontId="20" fillId="2" borderId="0" xfId="3" applyAlignment="1">
      <alignment horizontal="left"/>
    </xf>
    <xf numFmtId="0" fontId="33" fillId="2" borderId="0" xfId="0" applyFont="1" applyFill="1" applyAlignment="1">
      <alignment vertical="top" shrinkToFit="1"/>
    </xf>
    <xf numFmtId="0" fontId="34" fillId="2" borderId="0" xfId="0" applyFont="1" applyFill="1" applyAlignment="1">
      <alignment vertical="top" shrinkToFit="1"/>
    </xf>
    <xf numFmtId="0" fontId="35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0" fillId="2" borderId="0" xfId="0" applyFill="1" applyAlignment="1">
      <alignment shrinkToFit="1"/>
    </xf>
    <xf numFmtId="0" fontId="37" fillId="2" borderId="0" xfId="3" applyFont="1">
      <alignment vertical="center"/>
    </xf>
    <xf numFmtId="0" fontId="6" fillId="2" borderId="22" xfId="0" applyFont="1" applyFill="1" applyBorder="1" applyAlignment="1">
      <alignment vertical="center" wrapText="1" shrinkToFit="1"/>
    </xf>
    <xf numFmtId="0" fontId="0" fillId="2" borderId="22" xfId="0" applyFill="1" applyBorder="1" applyAlignment="1">
      <alignment shrinkToFit="1"/>
    </xf>
    <xf numFmtId="0" fontId="6" fillId="2" borderId="0" xfId="0" applyFont="1" applyFill="1" applyAlignment="1">
      <alignment vertical="center" wrapText="1" shrinkToFit="1"/>
    </xf>
    <xf numFmtId="0" fontId="0" fillId="2" borderId="0" xfId="0" applyFill="1" applyAlignment="1">
      <alignment vertical="top"/>
    </xf>
    <xf numFmtId="0" fontId="30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3" applyFont="1" applyAlignment="1"/>
    <xf numFmtId="0" fontId="7" fillId="2" borderId="0" xfId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3" fillId="2" borderId="0" xfId="0" applyFont="1" applyFill="1" applyAlignment="1">
      <alignment horizontal="left" vertical="center" shrinkToFit="1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20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28" fillId="3" borderId="4" xfId="2" applyFill="1" applyBorder="1" applyAlignment="1">
      <alignment vertical="center" shrinkToFit="1"/>
    </xf>
    <xf numFmtId="0" fontId="6" fillId="3" borderId="22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vertical="center" shrinkToFit="1"/>
    </xf>
    <xf numFmtId="0" fontId="6" fillId="3" borderId="30" xfId="0" applyFont="1" applyFill="1" applyBorder="1" applyAlignment="1">
      <alignment vertical="center" shrinkToFit="1"/>
    </xf>
    <xf numFmtId="0" fontId="6" fillId="3" borderId="29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 wrapText="1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0" fillId="2" borderId="32" xfId="0" applyFill="1" applyBorder="1"/>
    <xf numFmtId="0" fontId="6" fillId="2" borderId="20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9" fillId="4" borderId="45" xfId="0" applyFont="1" applyFill="1" applyBorder="1" applyAlignment="1">
      <alignment horizontal="center" shrinkToFit="1"/>
    </xf>
    <xf numFmtId="0" fontId="9" fillId="4" borderId="46" xfId="0" applyFont="1" applyFill="1" applyBorder="1" applyAlignment="1">
      <alignment horizontal="center" shrinkToFit="1"/>
    </xf>
    <xf numFmtId="0" fontId="9" fillId="4" borderId="47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9" fillId="4" borderId="48" xfId="0" applyFont="1" applyFill="1" applyBorder="1" applyAlignment="1">
      <alignment horizontal="center" shrinkToFit="1"/>
    </xf>
    <xf numFmtId="0" fontId="9" fillId="4" borderId="49" xfId="0" applyFont="1" applyFill="1" applyBorder="1" applyAlignment="1">
      <alignment horizontal="center" shrinkToFit="1"/>
    </xf>
    <xf numFmtId="0" fontId="9" fillId="4" borderId="50" xfId="0" applyFont="1" applyFill="1" applyBorder="1" applyAlignment="1">
      <alignment horizontal="center" shrinkToFit="1"/>
    </xf>
    <xf numFmtId="0" fontId="23" fillId="3" borderId="4" xfId="0" applyFont="1" applyFill="1" applyBorder="1" applyAlignment="1">
      <alignment shrinkToFit="1"/>
    </xf>
    <xf numFmtId="0" fontId="0" fillId="3" borderId="20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6" fillId="3" borderId="58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>
      <alignment horizontal="center" vertical="center" shrinkToFit="1"/>
    </xf>
    <xf numFmtId="0" fontId="6" fillId="3" borderId="60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center" shrinkToFit="1"/>
    </xf>
    <xf numFmtId="0" fontId="6" fillId="3" borderId="34" xfId="0" applyFont="1" applyFill="1" applyBorder="1" applyAlignment="1">
      <alignment horizontal="center" shrinkToFit="1"/>
    </xf>
    <xf numFmtId="0" fontId="6" fillId="3" borderId="32" xfId="0" applyFont="1" applyFill="1" applyBorder="1" applyAlignment="1">
      <alignment horizontal="center" shrinkToFit="1"/>
    </xf>
    <xf numFmtId="0" fontId="6" fillId="3" borderId="55" xfId="0" applyFont="1" applyFill="1" applyBorder="1" applyAlignment="1">
      <alignment horizontal="center" shrinkToFit="1"/>
    </xf>
    <xf numFmtId="0" fontId="6" fillId="3" borderId="54" xfId="0" applyFont="1" applyFill="1" applyBorder="1" applyAlignment="1">
      <alignment horizontal="center" shrinkToFit="1"/>
    </xf>
    <xf numFmtId="0" fontId="6" fillId="3" borderId="33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shrinkToFit="1"/>
    </xf>
    <xf numFmtId="0" fontId="9" fillId="4" borderId="51" xfId="0" applyFont="1" applyFill="1" applyBorder="1" applyAlignment="1">
      <alignment horizontal="center" shrinkToFit="1"/>
    </xf>
    <xf numFmtId="0" fontId="9" fillId="4" borderId="52" xfId="0" applyFont="1" applyFill="1" applyBorder="1" applyAlignment="1">
      <alignment horizontal="center" shrinkToFit="1"/>
    </xf>
    <xf numFmtId="0" fontId="9" fillId="4" borderId="53" xfId="0" applyFont="1" applyFill="1" applyBorder="1" applyAlignment="1">
      <alignment horizont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vertical="center" shrinkToFit="1"/>
    </xf>
    <xf numFmtId="0" fontId="0" fillId="2" borderId="19" xfId="0" applyFill="1" applyBorder="1"/>
    <xf numFmtId="0" fontId="15" fillId="2" borderId="22" xfId="0" applyFont="1" applyFill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15" fillId="2" borderId="22" xfId="0" applyFont="1" applyFill="1" applyBorder="1" applyAlignment="1">
      <alignment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0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2" borderId="44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0" fontId="16" fillId="2" borderId="44" xfId="0" applyFont="1" applyFill="1" applyBorder="1" applyAlignment="1">
      <alignment horizontal="center" vertical="center" textRotation="255" shrinkToFit="1"/>
    </xf>
    <xf numFmtId="0" fontId="16" fillId="2" borderId="2" xfId="0" applyFont="1" applyFill="1" applyBorder="1" applyAlignment="1">
      <alignment horizontal="center" vertical="center" textRotation="255" shrinkToFit="1"/>
    </xf>
    <xf numFmtId="0" fontId="18" fillId="2" borderId="44" xfId="0" applyFont="1" applyFill="1" applyBorder="1" applyAlignment="1">
      <alignment horizontal="center" vertical="center" textRotation="255" shrinkToFit="1"/>
    </xf>
    <xf numFmtId="0" fontId="18" fillId="2" borderId="57" xfId="0" applyFont="1" applyFill="1" applyBorder="1" applyAlignment="1">
      <alignment horizontal="center" vertical="center" textRotation="255" shrinkToFit="1"/>
    </xf>
    <xf numFmtId="0" fontId="36" fillId="2" borderId="57" xfId="0" applyFont="1" applyFill="1" applyBorder="1" applyAlignment="1">
      <alignment horizontal="center" vertical="center" textRotation="255" shrinkToFit="1"/>
    </xf>
    <xf numFmtId="0" fontId="16" fillId="2" borderId="57" xfId="0" applyFont="1" applyFill="1" applyBorder="1" applyAlignment="1">
      <alignment horizontal="center" vertical="center" textRotation="255" shrinkToFit="1"/>
    </xf>
  </cellXfs>
  <cellStyles count="4">
    <cellStyle name="ハイパーリンク" xfId="2" builtinId="8"/>
    <cellStyle name="標準" xfId="0" builtinId="0"/>
    <cellStyle name="標準 2" xfId="3" xr:uid="{46B2ED46-E3C2-4420-9805-4432B4537A64}"/>
    <cellStyle name="標準 3" xfId="1" xr:uid="{D938DF3F-73F8-4428-9415-3D8FE35DE3F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180730</xdr:colOff>
      <xdr:row>4</xdr:row>
      <xdr:rowOff>85422</xdr:rowOff>
    </xdr:from>
    <xdr:to>
      <xdr:col>8</xdr:col>
      <xdr:colOff>402776</xdr:colOff>
      <xdr:row>13</xdr:row>
      <xdr:rowOff>71910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94A23C8-7312-478C-B237-E35A3F2B4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730" y="1076999"/>
          <a:ext cx="5184815" cy="1549565"/>
        </a:xfrm>
        <a:prstGeom prst="rect">
          <a:avLst/>
        </a:prstGeom>
      </xdr:spPr>
    </xdr:pic>
    <xdr:clientData/>
  </xdr:twoCellAnchor>
  <xdr:twoCellAnchor editAs="oneCell">
    <xdr:from>
      <xdr:col>0</xdr:col>
      <xdr:colOff>180731</xdr:colOff>
      <xdr:row>16</xdr:row>
      <xdr:rowOff>51232</xdr:rowOff>
    </xdr:from>
    <xdr:to>
      <xdr:col>2</xdr:col>
      <xdr:colOff>608264</xdr:colOff>
      <xdr:row>23</xdr:row>
      <xdr:rowOff>19539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E221DAC-08E7-450A-9BEC-BC671AF5E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2128"/>
        <a:stretch/>
      </xdr:blipFill>
      <xdr:spPr>
        <a:xfrm>
          <a:off x="180731" y="3118770"/>
          <a:ext cx="1668225" cy="1316461"/>
        </a:xfrm>
        <a:prstGeom prst="rect">
          <a:avLst/>
        </a:prstGeom>
      </xdr:spPr>
    </xdr:pic>
    <xdr:clientData/>
  </xdr:twoCellAnchor>
  <xdr:twoCellAnchor editAs="oneCell">
    <xdr:from>
      <xdr:col>3</xdr:col>
      <xdr:colOff>327271</xdr:colOff>
      <xdr:row>16</xdr:row>
      <xdr:rowOff>56116</xdr:rowOff>
    </xdr:from>
    <xdr:to>
      <xdr:col>6</xdr:col>
      <xdr:colOff>105408</xdr:colOff>
      <xdr:row>23</xdr:row>
      <xdr:rowOff>24423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FED53ED-FA95-4976-A3B4-C76FA1772D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684" r="25103"/>
        <a:stretch/>
      </xdr:blipFill>
      <xdr:spPr>
        <a:xfrm>
          <a:off x="2188309" y="3123654"/>
          <a:ext cx="1639176" cy="1316461"/>
        </a:xfrm>
        <a:prstGeom prst="rect">
          <a:avLst/>
        </a:prstGeom>
      </xdr:spPr>
    </xdr:pic>
    <xdr:clientData/>
  </xdr:twoCellAnchor>
  <xdr:twoCellAnchor editAs="oneCell">
    <xdr:from>
      <xdr:col>6</xdr:col>
      <xdr:colOff>444501</xdr:colOff>
      <xdr:row>16</xdr:row>
      <xdr:rowOff>56116</xdr:rowOff>
    </xdr:from>
    <xdr:to>
      <xdr:col>8</xdr:col>
      <xdr:colOff>326159</xdr:colOff>
      <xdr:row>23</xdr:row>
      <xdr:rowOff>24423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603A5BF-7217-4B3C-A56D-3570F5D298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520"/>
        <a:stretch/>
      </xdr:blipFill>
      <xdr:spPr>
        <a:xfrm>
          <a:off x="4166578" y="3123654"/>
          <a:ext cx="1122350" cy="1316461"/>
        </a:xfrm>
        <a:prstGeom prst="rect">
          <a:avLst/>
        </a:prstGeom>
      </xdr:spPr>
    </xdr:pic>
    <xdr:clientData/>
  </xdr:twoCellAnchor>
  <xdr:twoCellAnchor editAs="oneCell">
    <xdr:from>
      <xdr:col>0</xdr:col>
      <xdr:colOff>180732</xdr:colOff>
      <xdr:row>26</xdr:row>
      <xdr:rowOff>124501</xdr:rowOff>
    </xdr:from>
    <xdr:to>
      <xdr:col>1</xdr:col>
      <xdr:colOff>131886</xdr:colOff>
      <xdr:row>34</xdr:row>
      <xdr:rowOff>24423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8D3FF110-D5F9-46D8-9645-BDE532C425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7026"/>
        <a:stretch/>
      </xdr:blipFill>
      <xdr:spPr>
        <a:xfrm>
          <a:off x="180732" y="5038424"/>
          <a:ext cx="571500" cy="1316461"/>
        </a:xfrm>
        <a:prstGeom prst="rect">
          <a:avLst/>
        </a:prstGeom>
      </xdr:spPr>
    </xdr:pic>
    <xdr:clientData/>
  </xdr:twoCellAnchor>
  <xdr:twoCellAnchor editAs="oneCell">
    <xdr:from>
      <xdr:col>3</xdr:col>
      <xdr:colOff>170963</xdr:colOff>
      <xdr:row>26</xdr:row>
      <xdr:rowOff>124500</xdr:rowOff>
    </xdr:from>
    <xdr:to>
      <xdr:col>4</xdr:col>
      <xdr:colOff>102576</xdr:colOff>
      <xdr:row>34</xdr:row>
      <xdr:rowOff>24422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7A31443F-5146-4366-9A30-3CF6C6FE4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684" r="49785"/>
        <a:stretch/>
      </xdr:blipFill>
      <xdr:spPr>
        <a:xfrm>
          <a:off x="2032001" y="5038423"/>
          <a:ext cx="551960" cy="1316461"/>
        </a:xfrm>
        <a:prstGeom prst="rect">
          <a:avLst/>
        </a:prstGeom>
      </xdr:spPr>
    </xdr:pic>
    <xdr:clientData/>
  </xdr:twoCellAnchor>
  <xdr:twoCellAnchor editAs="oneCell">
    <xdr:from>
      <xdr:col>6</xdr:col>
      <xdr:colOff>390770</xdr:colOff>
      <xdr:row>26</xdr:row>
      <xdr:rowOff>124500</xdr:rowOff>
    </xdr:from>
    <xdr:to>
      <xdr:col>7</xdr:col>
      <xdr:colOff>337038</xdr:colOff>
      <xdr:row>34</xdr:row>
      <xdr:rowOff>24422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271CD379-D383-41B0-98B0-A0311EE8A9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520" r="12617"/>
        <a:stretch/>
      </xdr:blipFill>
      <xdr:spPr>
        <a:xfrm>
          <a:off x="4112847" y="5038423"/>
          <a:ext cx="566614" cy="1316461"/>
        </a:xfrm>
        <a:prstGeom prst="rect">
          <a:avLst/>
        </a:prstGeom>
      </xdr:spPr>
    </xdr:pic>
    <xdr:clientData/>
  </xdr:twoCellAnchor>
  <xdr:twoCellAnchor editAs="oneCell">
    <xdr:from>
      <xdr:col>1</xdr:col>
      <xdr:colOff>151423</xdr:colOff>
      <xdr:row>26</xdr:row>
      <xdr:rowOff>124502</xdr:rowOff>
    </xdr:from>
    <xdr:to>
      <xdr:col>2</xdr:col>
      <xdr:colOff>97692</xdr:colOff>
      <xdr:row>34</xdr:row>
      <xdr:rowOff>24424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2E3F8BBD-520D-4DAF-B94F-361C2ECBD5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641" r="74495"/>
        <a:stretch/>
      </xdr:blipFill>
      <xdr:spPr>
        <a:xfrm>
          <a:off x="771769" y="5038425"/>
          <a:ext cx="566615" cy="1316461"/>
        </a:xfrm>
        <a:prstGeom prst="rect">
          <a:avLst/>
        </a:prstGeom>
      </xdr:spPr>
    </xdr:pic>
    <xdr:clientData/>
  </xdr:twoCellAnchor>
  <xdr:twoCellAnchor editAs="oneCell">
    <xdr:from>
      <xdr:col>2</xdr:col>
      <xdr:colOff>117231</xdr:colOff>
      <xdr:row>26</xdr:row>
      <xdr:rowOff>119617</xdr:rowOff>
    </xdr:from>
    <xdr:to>
      <xdr:col>3</xdr:col>
      <xdr:colOff>66072</xdr:colOff>
      <xdr:row>34</xdr:row>
      <xdr:rowOff>19539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3750F1D-C531-4073-A13A-45EBC4BA1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950" r="62128"/>
        <a:stretch/>
      </xdr:blipFill>
      <xdr:spPr>
        <a:xfrm>
          <a:off x="1357923" y="5033540"/>
          <a:ext cx="569187" cy="1316461"/>
        </a:xfrm>
        <a:prstGeom prst="rect">
          <a:avLst/>
        </a:prstGeom>
      </xdr:spPr>
    </xdr:pic>
    <xdr:clientData/>
  </xdr:twoCellAnchor>
  <xdr:twoCellAnchor editAs="oneCell">
    <xdr:from>
      <xdr:col>4</xdr:col>
      <xdr:colOff>151422</xdr:colOff>
      <xdr:row>26</xdr:row>
      <xdr:rowOff>124501</xdr:rowOff>
    </xdr:from>
    <xdr:to>
      <xdr:col>5</xdr:col>
      <xdr:colOff>92807</xdr:colOff>
      <xdr:row>34</xdr:row>
      <xdr:rowOff>24423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D3A1E5C2-7F40-4837-B5C0-6C2FB00942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882" r="37366"/>
        <a:stretch/>
      </xdr:blipFill>
      <xdr:spPr>
        <a:xfrm>
          <a:off x="2632807" y="5038424"/>
          <a:ext cx="561731" cy="1316461"/>
        </a:xfrm>
        <a:prstGeom prst="rect">
          <a:avLst/>
        </a:prstGeom>
      </xdr:spPr>
    </xdr:pic>
    <xdr:clientData/>
  </xdr:twoCellAnchor>
  <xdr:twoCellAnchor editAs="oneCell">
    <xdr:from>
      <xdr:col>5</xdr:col>
      <xdr:colOff>185614</xdr:colOff>
      <xdr:row>26</xdr:row>
      <xdr:rowOff>119615</xdr:rowOff>
    </xdr:from>
    <xdr:to>
      <xdr:col>6</xdr:col>
      <xdr:colOff>126999</xdr:colOff>
      <xdr:row>34</xdr:row>
      <xdr:rowOff>19537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79AB9C43-C655-4D7C-B19D-B743A61211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2" r="24946"/>
        <a:stretch/>
      </xdr:blipFill>
      <xdr:spPr>
        <a:xfrm>
          <a:off x="3287345" y="5033538"/>
          <a:ext cx="561731" cy="1316461"/>
        </a:xfrm>
        <a:prstGeom prst="rect">
          <a:avLst/>
        </a:prstGeom>
      </xdr:spPr>
    </xdr:pic>
    <xdr:clientData/>
  </xdr:twoCellAnchor>
  <xdr:twoCellAnchor editAs="oneCell">
    <xdr:from>
      <xdr:col>7</xdr:col>
      <xdr:colOff>424961</xdr:colOff>
      <xdr:row>26</xdr:row>
      <xdr:rowOff>129385</xdr:rowOff>
    </xdr:from>
    <xdr:to>
      <xdr:col>8</xdr:col>
      <xdr:colOff>375005</xdr:colOff>
      <xdr:row>34</xdr:row>
      <xdr:rowOff>29307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940EAFCE-B5F7-4208-AF91-12294A331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050"/>
        <a:stretch/>
      </xdr:blipFill>
      <xdr:spPr>
        <a:xfrm>
          <a:off x="4767384" y="5043308"/>
          <a:ext cx="570390" cy="1316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84666</xdr:colOff>
      <xdr:row>6</xdr:row>
      <xdr:rowOff>275166</xdr:rowOff>
    </xdr:from>
    <xdr:to>
      <xdr:col>7</xdr:col>
      <xdr:colOff>3217333</xdr:colOff>
      <xdr:row>7</xdr:row>
      <xdr:rowOff>2222500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95BD2C-5700-4300-A847-D6A95C12615E}"/>
            </a:ext>
          </a:extLst>
        </xdr:cNvPr>
        <xdr:cNvSpPr/>
      </xdr:nvSpPr>
      <xdr:spPr>
        <a:xfrm>
          <a:off x="10159999" y="11345333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6</xdr:row>
      <xdr:rowOff>317500</xdr:rowOff>
    </xdr:from>
    <xdr:to>
      <xdr:col>7</xdr:col>
      <xdr:colOff>3153834</xdr:colOff>
      <xdr:row>7</xdr:row>
      <xdr:rowOff>2264834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40D5EC5-0957-4AB7-A36E-B658933AD3CC}"/>
            </a:ext>
          </a:extLst>
        </xdr:cNvPr>
        <xdr:cNvSpPr/>
      </xdr:nvSpPr>
      <xdr:spPr>
        <a:xfrm>
          <a:off x="10096500" y="11387667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7</xdr:row>
      <xdr:rowOff>21166</xdr:rowOff>
    </xdr:from>
    <xdr:to>
      <xdr:col>7</xdr:col>
      <xdr:colOff>3153834</xdr:colOff>
      <xdr:row>7</xdr:row>
      <xdr:rowOff>2497666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784EF10-0669-430A-86A6-15792F6D39AF}"/>
            </a:ext>
          </a:extLst>
        </xdr:cNvPr>
        <xdr:cNvSpPr/>
      </xdr:nvSpPr>
      <xdr:spPr>
        <a:xfrm>
          <a:off x="10096500" y="11789833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7</xdr:row>
      <xdr:rowOff>42333</xdr:rowOff>
    </xdr:from>
    <xdr:to>
      <xdr:col>7</xdr:col>
      <xdr:colOff>3196167</xdr:colOff>
      <xdr:row>7</xdr:row>
      <xdr:rowOff>2518833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A8B3B3E-EAF4-4B6F-8B8F-857728198834}"/>
            </a:ext>
          </a:extLst>
        </xdr:cNvPr>
        <xdr:cNvSpPr/>
      </xdr:nvSpPr>
      <xdr:spPr>
        <a:xfrm>
          <a:off x="10138833" y="11811000"/>
          <a:ext cx="22013334" cy="24765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400"/>
            <a:t>※</a:t>
          </a:r>
          <a:r>
            <a:rPr kumimoji="1" lang="ja-JP" altLang="en-US" sz="5400"/>
            <a:t>苗字が一緒で名前の一文字目も同じ場合、頭一文字目が表示されます。</a:t>
          </a:r>
          <a:endParaRPr kumimoji="1" lang="en-US" altLang="ja-JP" sz="5400"/>
        </a:p>
        <a:p>
          <a:pPr algn="l"/>
          <a:r>
            <a:rPr kumimoji="1" lang="ja-JP" altLang="en-US" sz="5400"/>
            <a:t>頭一文字目も同じ選手がいた場合、名前の部分を直接入力してください。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ocuments%20and%20Settings\H09TPC6012\Local%20Settings\Temporary%20Internet%20Files\Content.IE5\3XTSL8T9\&#36984;&#25163;&#21517;&#3180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t-h29ksv01\FolderRedirect$\Mac\C:\Users\kurimoto\Documents\&#34253;&#24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名簿"/>
      <sheetName val="女子名簿"/>
      <sheetName val="オーダー表男"/>
      <sheetName val="オーダー表女"/>
      <sheetName val="記録用紙"/>
      <sheetName val="加子母"/>
      <sheetName val="小泉"/>
      <sheetName val="西陵"/>
      <sheetName val="中島"/>
      <sheetName val="稲羽"/>
      <sheetName val="興文"/>
      <sheetName val="大垣市立西"/>
      <sheetName val="今須"/>
      <sheetName val="大野"/>
      <sheetName val="板取"/>
      <sheetName val="八幡西"/>
      <sheetName val="美濃"/>
      <sheetName val="萩原北"/>
      <sheetName val="馬瀬"/>
      <sheetName val="本荘"/>
      <sheetName val="岐南"/>
      <sheetName val="岐北"/>
      <sheetName val="加納"/>
      <sheetName val="精華"/>
      <sheetName val="藍川"/>
      <sheetName val="伊奈波"/>
      <sheetName val="長森"/>
      <sheetName val="岐阜西"/>
      <sheetName val="長良"/>
      <sheetName val="岩野田"/>
      <sheetName val="岐大附属"/>
      <sheetName val="藍川東"/>
      <sheetName val="青山"/>
      <sheetName val="境川"/>
      <sheetName val="青山・境川"/>
      <sheetName val="島"/>
      <sheetName val="梅林"/>
      <sheetName val="明郷"/>
      <sheetName val="長森南"/>
      <sheetName val="羽島市立中央"/>
      <sheetName val="笠松"/>
      <sheetName val="羽島"/>
      <sheetName val="鵜沼"/>
      <sheetName val="緑陽"/>
      <sheetName val="各務原市立中央"/>
      <sheetName val="高富"/>
      <sheetName val="八幡"/>
      <sheetName val="糸貫"/>
      <sheetName val="真正"/>
      <sheetName val="本巣"/>
      <sheetName val="穂積"/>
      <sheetName val="巣南"/>
      <sheetName val="竹鼻"/>
      <sheetName val="日吉"/>
      <sheetName val="関市立桜ヶ丘"/>
      <sheetName val="上之保"/>
      <sheetName val="大垣市立北"/>
      <sheetName val="土岐津"/>
      <sheetName val="駄知"/>
      <sheetName val="東山"/>
      <sheetName val="古川"/>
      <sheetName val="河合"/>
      <sheetName val="春日"/>
      <sheetName val="松倉"/>
      <sheetName val="中山"/>
      <sheetName val="松倉・中山"/>
      <sheetName val="日枝"/>
      <sheetName val="伊自良"/>
      <sheetName val="下呂"/>
      <sheetName val="久々野"/>
      <sheetName val="久瀬"/>
      <sheetName val="池田"/>
      <sheetName val="久瀬・池田"/>
      <sheetName val="恵那東"/>
      <sheetName val="荘川"/>
      <sheetName val="荘川・宮"/>
      <sheetName val="宮川"/>
      <sheetName val="宮川・荘川"/>
      <sheetName val="高田"/>
      <sheetName val="高鷲"/>
      <sheetName val="黒川・東可児"/>
      <sheetName val="坂祝"/>
      <sheetName val="坂本"/>
      <sheetName val="上石津"/>
      <sheetName val="上麻生"/>
      <sheetName val="城南"/>
      <sheetName val="神戸"/>
      <sheetName val="垂井町立北"/>
      <sheetName val="不破"/>
      <sheetName val="不破・関ヶ原"/>
      <sheetName val="西可児"/>
      <sheetName val="江並"/>
      <sheetName val="西部"/>
      <sheetName val="赤坂"/>
      <sheetName val="蘇原"/>
      <sheetName val="蘇南"/>
      <sheetName val="双葉"/>
      <sheetName val="多治見"/>
      <sheetName val="泉"/>
      <sheetName val="大垣市立東"/>
      <sheetName val="大垣市立南"/>
      <sheetName val="大和"/>
      <sheetName val="谷汲"/>
      <sheetName val="丹生川"/>
      <sheetName val="竹原"/>
      <sheetName val="竹原・萩原北"/>
      <sheetName val="中津川市立第二"/>
      <sheetName val="中部"/>
      <sheetName val="東安"/>
      <sheetName val="東長良"/>
      <sheetName val="東白川"/>
      <sheetName val="那加"/>
      <sheetName val="南ヶ丘"/>
      <sheetName val="南ヶ丘・笠原"/>
      <sheetName val="日新"/>
      <sheetName val="萩原南"/>
      <sheetName val="白川"/>
      <sheetName val="白鳥"/>
      <sheetName val="八百津"/>
      <sheetName val="美濃加茂市立西"/>
      <sheetName val="美濃加茂"/>
      <sheetName val="美濃加茂市立東"/>
      <sheetName val="美濃加茂・美濃加茂東"/>
      <sheetName val="美濃北"/>
      <sheetName val="美濃北・美濃"/>
      <sheetName val="下有知"/>
      <sheetName val="蛭川"/>
      <sheetName val="武儀"/>
      <sheetName val="武芸川"/>
      <sheetName val="福岡"/>
      <sheetName val="平田"/>
      <sheetName val="穂積北"/>
      <sheetName val="北陵"/>
      <sheetName val="揖東"/>
      <sheetName val="揖斐川"/>
      <sheetName val="養老町立東部"/>
      <sheetName val="麗澤瑞浪"/>
      <sheetName val="和良"/>
      <sheetName val="北方"/>
      <sheetName val="輪之内"/>
      <sheetName val="輪之内・登龍"/>
      <sheetName val="登龍"/>
      <sheetName val="清見"/>
      <sheetName val="国府"/>
      <sheetName val="神岡"/>
      <sheetName val="萩原北中"/>
      <sheetName val="陶都"/>
      <sheetName val="平和"/>
      <sheetName val="星和"/>
      <sheetName val="緑ヶ丘"/>
    </sheetNames>
    <sheetDataSet>
      <sheetData sheetId="0">
        <row r="3">
          <cell r="Q3">
            <v>1</v>
          </cell>
          <cell r="R3" t="str">
            <v>岐阜</v>
          </cell>
          <cell r="S3" t="str">
            <v>岐阜市立</v>
          </cell>
          <cell r="T3" t="str">
            <v>伊奈波</v>
          </cell>
          <cell r="U3" t="str">
            <v>中島 宝生</v>
          </cell>
          <cell r="V3" t="str">
            <v xml:space="preserve"> </v>
          </cell>
          <cell r="W3" t="str">
            <v>春日井</v>
          </cell>
          <cell r="X3" t="str">
            <v>智紀</v>
          </cell>
          <cell r="Y3" t="str">
            <v>恩田</v>
          </cell>
          <cell r="Z3" t="str">
            <v>大樹</v>
          </cell>
          <cell r="AA3" t="str">
            <v>遠藤</v>
          </cell>
          <cell r="AB3" t="str">
            <v>竜也</v>
          </cell>
          <cell r="AC3" t="str">
            <v>桜庭</v>
          </cell>
          <cell r="AD3" t="str">
            <v>優</v>
          </cell>
          <cell r="AE3" t="str">
            <v>安江</v>
          </cell>
          <cell r="AF3" t="str">
            <v>正憲</v>
          </cell>
          <cell r="AG3" t="str">
            <v>原口</v>
          </cell>
          <cell r="AH3" t="str">
            <v>知哉</v>
          </cell>
          <cell r="AI3" t="str">
            <v>長谷川</v>
          </cell>
          <cell r="AJ3" t="str">
            <v>祐平</v>
          </cell>
          <cell r="AK3">
            <v>1</v>
          </cell>
          <cell r="AL3">
            <v>1</v>
          </cell>
          <cell r="AM3">
            <v>2</v>
          </cell>
          <cell r="AN3">
            <v>1</v>
          </cell>
          <cell r="AO3">
            <v>2</v>
          </cell>
          <cell r="AP3">
            <v>1</v>
          </cell>
          <cell r="AQ3">
            <v>1</v>
          </cell>
        </row>
        <row r="4">
          <cell r="Q4">
            <v>2</v>
          </cell>
          <cell r="R4" t="str">
            <v>岐阜</v>
          </cell>
          <cell r="S4" t="str">
            <v>岐阜市立</v>
          </cell>
          <cell r="T4" t="str">
            <v>明郷</v>
          </cell>
          <cell r="U4" t="str">
            <v>鬼頭 五月</v>
          </cell>
          <cell r="V4" t="str">
            <v>　高橋 範光</v>
          </cell>
          <cell r="W4" t="str">
            <v>後藤</v>
          </cell>
          <cell r="X4" t="str">
            <v>光一</v>
          </cell>
          <cell r="Y4" t="str">
            <v>山田</v>
          </cell>
          <cell r="Z4" t="str">
            <v>祥平</v>
          </cell>
          <cell r="AA4" t="str">
            <v>成瀬</v>
          </cell>
          <cell r="AB4" t="str">
            <v>貴也</v>
          </cell>
          <cell r="AC4" t="str">
            <v>伊藤</v>
          </cell>
          <cell r="AD4" t="str">
            <v>俊貴</v>
          </cell>
          <cell r="AE4" t="str">
            <v>田村</v>
          </cell>
          <cell r="AF4" t="str">
            <v>拓大</v>
          </cell>
          <cell r="AG4" t="str">
            <v>岡本</v>
          </cell>
          <cell r="AH4" t="str">
            <v>知浩</v>
          </cell>
          <cell r="AI4" t="str">
            <v>松本</v>
          </cell>
          <cell r="AJ4" t="str">
            <v>敬太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</row>
        <row r="5">
          <cell r="Q5">
            <v>3</v>
          </cell>
          <cell r="R5" t="str">
            <v>岐阜</v>
          </cell>
          <cell r="S5" t="str">
            <v>岐阜市立</v>
          </cell>
          <cell r="T5" t="str">
            <v>本荘</v>
          </cell>
          <cell r="U5" t="str">
            <v>渡辺 進武</v>
          </cell>
          <cell r="V5" t="str">
            <v>青柳 宏志</v>
          </cell>
          <cell r="W5" t="str">
            <v>木下</v>
          </cell>
          <cell r="X5" t="str">
            <v>翔</v>
          </cell>
          <cell r="Y5" t="str">
            <v>山辺</v>
          </cell>
          <cell r="Z5" t="str">
            <v>健太</v>
          </cell>
          <cell r="AA5" t="str">
            <v>田邊</v>
          </cell>
          <cell r="AB5" t="str">
            <v>大也</v>
          </cell>
          <cell r="AC5" t="str">
            <v>大倉</v>
          </cell>
          <cell r="AD5" t="str">
            <v>顕正</v>
          </cell>
          <cell r="AE5" t="str">
            <v>加納</v>
          </cell>
          <cell r="AF5" t="str">
            <v>槙二</v>
          </cell>
          <cell r="AG5" t="str">
            <v>絹川</v>
          </cell>
          <cell r="AH5" t="str">
            <v>隼士</v>
          </cell>
          <cell r="AI5" t="str">
            <v>松野</v>
          </cell>
          <cell r="AJ5" t="str">
            <v>真典</v>
          </cell>
          <cell r="AK5">
            <v>1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P5">
            <v>2</v>
          </cell>
          <cell r="AQ5">
            <v>1</v>
          </cell>
        </row>
        <row r="6">
          <cell r="Q6">
            <v>4</v>
          </cell>
          <cell r="R6" t="str">
            <v>岐阜</v>
          </cell>
          <cell r="S6" t="str">
            <v>岐阜市立</v>
          </cell>
          <cell r="T6" t="str">
            <v>梅林</v>
          </cell>
          <cell r="U6" t="str">
            <v>藤井 茂登</v>
          </cell>
          <cell r="V6" t="str">
            <v>林 和彦</v>
          </cell>
          <cell r="W6" t="str">
            <v>中村</v>
          </cell>
          <cell r="X6" t="str">
            <v>勇介</v>
          </cell>
          <cell r="Y6" t="str">
            <v>下和田</v>
          </cell>
          <cell r="Z6" t="str">
            <v>大将</v>
          </cell>
          <cell r="AA6" t="str">
            <v>松久</v>
          </cell>
          <cell r="AB6" t="str">
            <v>彼野人</v>
          </cell>
          <cell r="AC6" t="str">
            <v>澤田</v>
          </cell>
          <cell r="AD6" t="str">
            <v>和伸</v>
          </cell>
          <cell r="AE6" t="str">
            <v>野村</v>
          </cell>
          <cell r="AF6" t="str">
            <v>夏己</v>
          </cell>
          <cell r="AG6" t="str">
            <v>小川</v>
          </cell>
          <cell r="AH6" t="str">
            <v>雄太郎</v>
          </cell>
          <cell r="AI6" t="str">
            <v>櫻井</v>
          </cell>
          <cell r="AJ6" t="str">
            <v>空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1</v>
          </cell>
          <cell r="AQ6">
            <v>1</v>
          </cell>
        </row>
        <row r="7">
          <cell r="Q7">
            <v>5</v>
          </cell>
          <cell r="R7" t="str">
            <v>岐阜</v>
          </cell>
          <cell r="S7" t="str">
            <v>岐阜市立</v>
          </cell>
          <cell r="T7" t="str">
            <v>加納</v>
          </cell>
          <cell r="U7" t="str">
            <v>清水 浩樹</v>
          </cell>
          <cell r="V7" t="str">
            <v>桑葉 忠士</v>
          </cell>
          <cell r="W7" t="str">
            <v>安藤</v>
          </cell>
          <cell r="X7" t="str">
            <v>光央</v>
          </cell>
          <cell r="Y7" t="str">
            <v>伊藤</v>
          </cell>
          <cell r="Z7" t="str">
            <v>知</v>
          </cell>
          <cell r="AA7" t="str">
            <v>金森</v>
          </cell>
          <cell r="AB7" t="str">
            <v>悠真</v>
          </cell>
          <cell r="AC7" t="str">
            <v>葛谷</v>
          </cell>
          <cell r="AD7" t="str">
            <v>和宏</v>
          </cell>
          <cell r="AE7" t="str">
            <v>池田</v>
          </cell>
          <cell r="AF7" t="str">
            <v>幸広</v>
          </cell>
          <cell r="AG7" t="str">
            <v>武山</v>
          </cell>
          <cell r="AH7" t="str">
            <v>光輝</v>
          </cell>
          <cell r="AI7" t="str">
            <v>河村</v>
          </cell>
          <cell r="AJ7" t="str">
            <v>有哉</v>
          </cell>
          <cell r="AK7">
            <v>1</v>
          </cell>
          <cell r="AL7">
            <v>1</v>
          </cell>
          <cell r="AM7">
            <v>2</v>
          </cell>
          <cell r="AN7">
            <v>1</v>
          </cell>
          <cell r="AO7">
            <v>2</v>
          </cell>
          <cell r="AP7">
            <v>1</v>
          </cell>
          <cell r="AQ7">
            <v>1</v>
          </cell>
        </row>
        <row r="8">
          <cell r="Q8">
            <v>6</v>
          </cell>
          <cell r="R8" t="str">
            <v>岐阜</v>
          </cell>
          <cell r="S8" t="str">
            <v>岐阜市立</v>
          </cell>
          <cell r="T8" t="str">
            <v>長森</v>
          </cell>
          <cell r="U8" t="str">
            <v>長瀬 次生</v>
          </cell>
          <cell r="V8" t="str">
            <v>村瀬 辰典</v>
          </cell>
          <cell r="W8" t="str">
            <v>伊藤</v>
          </cell>
          <cell r="X8" t="str">
            <v>丈</v>
          </cell>
          <cell r="Y8" t="str">
            <v>高野</v>
          </cell>
          <cell r="Z8" t="str">
            <v>友順</v>
          </cell>
          <cell r="AA8" t="str">
            <v>近藤</v>
          </cell>
          <cell r="AB8" t="str">
            <v>大介</v>
          </cell>
          <cell r="AC8" t="str">
            <v>梅村</v>
          </cell>
          <cell r="AD8" t="str">
            <v>啓太郎</v>
          </cell>
          <cell r="AE8" t="str">
            <v>伊藤</v>
          </cell>
          <cell r="AF8" t="str">
            <v>大</v>
          </cell>
          <cell r="AG8" t="str">
            <v>坂井</v>
          </cell>
          <cell r="AH8" t="str">
            <v>克好</v>
          </cell>
          <cell r="AI8" t="str">
            <v>高橋</v>
          </cell>
          <cell r="AJ8" t="str">
            <v>賢伍</v>
          </cell>
          <cell r="AK8">
            <v>1</v>
          </cell>
          <cell r="AL8">
            <v>1</v>
          </cell>
          <cell r="AM8">
            <v>2</v>
          </cell>
          <cell r="AN8">
            <v>2</v>
          </cell>
          <cell r="AO8">
            <v>2</v>
          </cell>
          <cell r="AP8">
            <v>2</v>
          </cell>
          <cell r="AQ8">
            <v>2</v>
          </cell>
        </row>
        <row r="9">
          <cell r="Q9">
            <v>7</v>
          </cell>
          <cell r="R9" t="str">
            <v>岐阜</v>
          </cell>
          <cell r="S9" t="str">
            <v>岐阜市立</v>
          </cell>
          <cell r="T9" t="str">
            <v>長良</v>
          </cell>
          <cell r="U9" t="str">
            <v>安藤 貴広</v>
          </cell>
          <cell r="V9" t="str">
            <v xml:space="preserve"> </v>
          </cell>
          <cell r="W9" t="str">
            <v>桑原</v>
          </cell>
          <cell r="X9" t="str">
            <v>昴右</v>
          </cell>
          <cell r="Y9" t="str">
            <v>小久保</v>
          </cell>
          <cell r="Z9" t="str">
            <v>修吾</v>
          </cell>
          <cell r="AA9" t="str">
            <v>加藤</v>
          </cell>
          <cell r="AB9" t="str">
            <v>駿一</v>
          </cell>
          <cell r="AC9" t="str">
            <v>小林</v>
          </cell>
          <cell r="AD9" t="str">
            <v>久紀</v>
          </cell>
          <cell r="AE9" t="str">
            <v>亀山</v>
          </cell>
          <cell r="AF9" t="str">
            <v>淳弥</v>
          </cell>
          <cell r="AG9" t="str">
            <v>纐纈</v>
          </cell>
          <cell r="AH9" t="str">
            <v>真一</v>
          </cell>
          <cell r="AI9" t="str">
            <v>加納</v>
          </cell>
          <cell r="AJ9" t="str">
            <v>俊</v>
          </cell>
          <cell r="AK9">
            <v>2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1</v>
          </cell>
          <cell r="AQ9">
            <v>1</v>
          </cell>
        </row>
        <row r="10">
          <cell r="Q10">
            <v>8</v>
          </cell>
          <cell r="R10" t="str">
            <v>岐阜</v>
          </cell>
          <cell r="S10" t="str">
            <v>岐阜市立</v>
          </cell>
          <cell r="T10" t="str">
            <v>島</v>
          </cell>
          <cell r="U10" t="str">
            <v>小森 孝二</v>
          </cell>
          <cell r="V10" t="str">
            <v>　 　</v>
          </cell>
          <cell r="W10" t="str">
            <v>丸山</v>
          </cell>
          <cell r="X10" t="str">
            <v>隆貴</v>
          </cell>
          <cell r="Y10" t="str">
            <v>浅野</v>
          </cell>
          <cell r="Z10" t="str">
            <v>拳有</v>
          </cell>
          <cell r="AA10" t="str">
            <v>杉山</v>
          </cell>
          <cell r="AB10" t="str">
            <v>央高</v>
          </cell>
          <cell r="AC10" t="str">
            <v>成田</v>
          </cell>
          <cell r="AD10" t="str">
            <v>知也</v>
          </cell>
          <cell r="AE10" t="str">
            <v>加藤</v>
          </cell>
          <cell r="AF10" t="str">
            <v>修平</v>
          </cell>
          <cell r="AG10" t="str">
            <v>青柳</v>
          </cell>
          <cell r="AH10" t="str">
            <v>雅人</v>
          </cell>
          <cell r="AI10" t="str">
            <v>小島</v>
          </cell>
          <cell r="AJ10" t="str">
            <v>元気</v>
          </cell>
          <cell r="AK10">
            <v>2</v>
          </cell>
          <cell r="AL10">
            <v>1</v>
          </cell>
          <cell r="AM10">
            <v>2</v>
          </cell>
          <cell r="AN10">
            <v>2</v>
          </cell>
          <cell r="AO10">
            <v>2</v>
          </cell>
          <cell r="AP10">
            <v>1</v>
          </cell>
          <cell r="AQ10">
            <v>2</v>
          </cell>
        </row>
        <row r="11">
          <cell r="Q11">
            <v>9</v>
          </cell>
          <cell r="R11" t="str">
            <v>岐阜</v>
          </cell>
          <cell r="S11" t="str">
            <v>岐阜市立</v>
          </cell>
          <cell r="T11" t="str">
            <v>岩野田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Q12">
            <v>10</v>
          </cell>
          <cell r="R12" t="str">
            <v>岐阜</v>
          </cell>
          <cell r="S12" t="str">
            <v>岐阜市立</v>
          </cell>
          <cell r="T12" t="str">
            <v>精華</v>
          </cell>
          <cell r="U12" t="str">
            <v>林 隆</v>
          </cell>
          <cell r="V12" t="str">
            <v>林 正治</v>
          </cell>
          <cell r="W12" t="str">
            <v>宮部</v>
          </cell>
          <cell r="X12" t="str">
            <v>将成</v>
          </cell>
          <cell r="Y12" t="str">
            <v>小野</v>
          </cell>
          <cell r="Z12" t="str">
            <v>智大</v>
          </cell>
          <cell r="AA12" t="str">
            <v>野村</v>
          </cell>
          <cell r="AB12" t="str">
            <v>周平</v>
          </cell>
          <cell r="AC12" t="str">
            <v>中村</v>
          </cell>
          <cell r="AD12" t="str">
            <v>怜</v>
          </cell>
          <cell r="AE12" t="str">
            <v>長屋</v>
          </cell>
          <cell r="AF12" t="str">
            <v>裕太</v>
          </cell>
          <cell r="AG12" t="str">
            <v>宮部</v>
          </cell>
          <cell r="AH12" t="str">
            <v>将希</v>
          </cell>
          <cell r="AI12" t="str">
            <v>加藤</v>
          </cell>
          <cell r="AJ12" t="str">
            <v>文彌</v>
          </cell>
          <cell r="AK12">
            <v>2</v>
          </cell>
          <cell r="AL12">
            <v>1</v>
          </cell>
          <cell r="AM12">
            <v>2</v>
          </cell>
          <cell r="AN12">
            <v>1</v>
          </cell>
          <cell r="AO12">
            <v>1</v>
          </cell>
          <cell r="AP12">
            <v>2</v>
          </cell>
          <cell r="AQ12">
            <v>1</v>
          </cell>
        </row>
        <row r="13">
          <cell r="Q13">
            <v>11</v>
          </cell>
          <cell r="R13" t="str">
            <v>岐阜</v>
          </cell>
          <cell r="S13" t="str">
            <v>岐阜市立</v>
          </cell>
          <cell r="T13" t="str">
            <v>藍川</v>
          </cell>
          <cell r="U13" t="str">
            <v>栗本 光彰</v>
          </cell>
          <cell r="V13" t="str">
            <v>木下 直人</v>
          </cell>
          <cell r="W13" t="str">
            <v>加藤</v>
          </cell>
          <cell r="X13" t="str">
            <v>岳志</v>
          </cell>
          <cell r="Y13" t="str">
            <v>後藤</v>
          </cell>
          <cell r="Z13" t="str">
            <v>勇輝</v>
          </cell>
          <cell r="AA13" t="str">
            <v>山本</v>
          </cell>
          <cell r="AB13" t="str">
            <v>凌雅</v>
          </cell>
          <cell r="AC13" t="str">
            <v>上村</v>
          </cell>
          <cell r="AD13" t="str">
            <v>勇希</v>
          </cell>
          <cell r="AE13" t="str">
            <v>上田</v>
          </cell>
          <cell r="AF13" t="str">
            <v>隼輔</v>
          </cell>
          <cell r="AG13" t="str">
            <v>多治見</v>
          </cell>
          <cell r="AH13" t="str">
            <v>卓哉</v>
          </cell>
          <cell r="AI13" t="str">
            <v>渡邉</v>
          </cell>
          <cell r="AJ13" t="str">
            <v>耕平</v>
          </cell>
          <cell r="AK13">
            <v>1</v>
          </cell>
          <cell r="AL13">
            <v>1</v>
          </cell>
          <cell r="AM13">
            <v>2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</row>
        <row r="14">
          <cell r="Q14">
            <v>12</v>
          </cell>
          <cell r="R14" t="str">
            <v>岐阜</v>
          </cell>
          <cell r="S14" t="str">
            <v>岐阜市立</v>
          </cell>
          <cell r="T14" t="str">
            <v>三輪</v>
          </cell>
          <cell r="U14">
            <v>0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</row>
        <row r="15">
          <cell r="Q15">
            <v>13</v>
          </cell>
          <cell r="R15" t="str">
            <v>岐阜</v>
          </cell>
          <cell r="S15" t="str">
            <v>岐阜市立</v>
          </cell>
          <cell r="T15" t="str">
            <v>岐北</v>
          </cell>
          <cell r="U15" t="str">
            <v>小林 嘉乃彦</v>
          </cell>
          <cell r="V15" t="str">
            <v xml:space="preserve"> </v>
          </cell>
          <cell r="W15" t="str">
            <v>川部</v>
          </cell>
          <cell r="X15" t="str">
            <v>勇哉</v>
          </cell>
          <cell r="Y15" t="str">
            <v>堀江</v>
          </cell>
          <cell r="Z15" t="str">
            <v>宣博</v>
          </cell>
          <cell r="AA15" t="str">
            <v>小川</v>
          </cell>
          <cell r="AB15" t="str">
            <v>貴大</v>
          </cell>
          <cell r="AC15" t="str">
            <v>尾関</v>
          </cell>
          <cell r="AD15" t="str">
            <v>大輔</v>
          </cell>
          <cell r="AE15" t="str">
            <v>宮川</v>
          </cell>
          <cell r="AF15" t="str">
            <v>慎太郎</v>
          </cell>
          <cell r="AG15" t="str">
            <v>木原</v>
          </cell>
          <cell r="AH15" t="str">
            <v>淳良</v>
          </cell>
          <cell r="AI15" t="str">
            <v>瀬尾</v>
          </cell>
          <cell r="AJ15" t="str">
            <v>健太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</row>
        <row r="16">
          <cell r="Q16">
            <v>14</v>
          </cell>
          <cell r="R16" t="str">
            <v>岐阜</v>
          </cell>
          <cell r="S16" t="str">
            <v>岐阜市立</v>
          </cell>
          <cell r="T16" t="str">
            <v>厚見</v>
          </cell>
          <cell r="U16">
            <v>0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</row>
        <row r="17">
          <cell r="Q17">
            <v>15</v>
          </cell>
          <cell r="R17" t="str">
            <v>岐阜</v>
          </cell>
          <cell r="S17" t="str">
            <v>岐阜市立</v>
          </cell>
          <cell r="T17" t="str">
            <v>青山</v>
          </cell>
          <cell r="U17" t="str">
            <v>林 徳和</v>
          </cell>
          <cell r="V17" t="str">
            <v>早矢仕 克己</v>
          </cell>
          <cell r="W17" t="str">
            <v>桒原</v>
          </cell>
          <cell r="X17" t="str">
            <v>尚紀</v>
          </cell>
          <cell r="Y17" t="str">
            <v>宮武</v>
          </cell>
          <cell r="Z17" t="str">
            <v>祐汰</v>
          </cell>
          <cell r="AA17" t="str">
            <v>近藤</v>
          </cell>
          <cell r="AB17" t="str">
            <v>大介</v>
          </cell>
          <cell r="AC17" t="str">
            <v>臼井</v>
          </cell>
          <cell r="AD17" t="str">
            <v>亮介</v>
          </cell>
          <cell r="AE17" t="str">
            <v>小森</v>
          </cell>
          <cell r="AF17" t="str">
            <v>康史</v>
          </cell>
          <cell r="AG17" t="str">
            <v>北川</v>
          </cell>
          <cell r="AH17" t="str">
            <v>貴大</v>
          </cell>
          <cell r="AI17" t="str">
            <v>林</v>
          </cell>
          <cell r="AJ17" t="str">
            <v>伸悟</v>
          </cell>
          <cell r="AK17">
            <v>1</v>
          </cell>
          <cell r="AL17">
            <v>2</v>
          </cell>
          <cell r="AM17">
            <v>2</v>
          </cell>
          <cell r="AN17">
            <v>2</v>
          </cell>
          <cell r="AO17">
            <v>2</v>
          </cell>
          <cell r="AP17">
            <v>2</v>
          </cell>
          <cell r="AQ17">
            <v>2</v>
          </cell>
        </row>
        <row r="18">
          <cell r="Q18">
            <v>16</v>
          </cell>
          <cell r="R18" t="str">
            <v>岐阜</v>
          </cell>
          <cell r="S18" t="str">
            <v>岐阜市立</v>
          </cell>
          <cell r="T18" t="str">
            <v>陽南</v>
          </cell>
          <cell r="U18">
            <v>0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</row>
        <row r="19">
          <cell r="Q19">
            <v>17</v>
          </cell>
          <cell r="R19" t="str">
            <v>岐阜</v>
          </cell>
          <cell r="S19" t="str">
            <v>岐阜市立</v>
          </cell>
          <cell r="T19" t="str">
            <v>藍川東</v>
          </cell>
          <cell r="U19" t="str">
            <v>岩田 正巳</v>
          </cell>
          <cell r="V19" t="str">
            <v>野村 耕一</v>
          </cell>
          <cell r="W19" t="str">
            <v>西中</v>
          </cell>
          <cell r="X19" t="str">
            <v>智樹</v>
          </cell>
          <cell r="Y19" t="str">
            <v>岩田</v>
          </cell>
          <cell r="Z19" t="str">
            <v>龍弥</v>
          </cell>
          <cell r="AA19" t="str">
            <v>鈴木</v>
          </cell>
          <cell r="AB19" t="str">
            <v>克典</v>
          </cell>
          <cell r="AC19" t="str">
            <v>岩田</v>
          </cell>
          <cell r="AD19" t="str">
            <v>侑樹</v>
          </cell>
          <cell r="AE19" t="str">
            <v>畑</v>
          </cell>
          <cell r="AF19" t="str">
            <v>和正</v>
          </cell>
          <cell r="AG19" t="str">
            <v>祖父江</v>
          </cell>
          <cell r="AH19" t="str">
            <v>政貴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0</v>
          </cell>
        </row>
        <row r="20">
          <cell r="Q20">
            <v>18</v>
          </cell>
          <cell r="R20" t="str">
            <v>岐阜</v>
          </cell>
          <cell r="S20" t="str">
            <v>岐阜市立</v>
          </cell>
          <cell r="T20" t="str">
            <v>岐阜西</v>
          </cell>
          <cell r="U20" t="str">
            <v>池山 喜之</v>
          </cell>
          <cell r="V20" t="str">
            <v>土岐 渉</v>
          </cell>
          <cell r="W20" t="str">
            <v>森下</v>
          </cell>
          <cell r="X20" t="str">
            <v>尚勇輝</v>
          </cell>
          <cell r="Y20" t="str">
            <v>島倉</v>
          </cell>
          <cell r="Z20" t="str">
            <v>千逸</v>
          </cell>
          <cell r="AA20" t="str">
            <v>脇原</v>
          </cell>
          <cell r="AB20" t="str">
            <v>佳祐</v>
          </cell>
          <cell r="AC20" t="str">
            <v>石丸</v>
          </cell>
          <cell r="AD20" t="str">
            <v>耕平</v>
          </cell>
          <cell r="AE20" t="str">
            <v>中村</v>
          </cell>
          <cell r="AF20" t="str">
            <v>凌一郎</v>
          </cell>
          <cell r="AG20" t="str">
            <v>稗田</v>
          </cell>
          <cell r="AH20" t="str">
            <v>青馬</v>
          </cell>
          <cell r="AI20" t="str">
            <v>篠田</v>
          </cell>
          <cell r="AJ20" t="str">
            <v>寛明</v>
          </cell>
          <cell r="AK20">
            <v>1</v>
          </cell>
          <cell r="AL20">
            <v>2</v>
          </cell>
          <cell r="AM20">
            <v>2</v>
          </cell>
          <cell r="AN20">
            <v>1</v>
          </cell>
          <cell r="AO20">
            <v>2</v>
          </cell>
          <cell r="AP20">
            <v>2</v>
          </cell>
          <cell r="AQ20">
            <v>2</v>
          </cell>
        </row>
        <row r="21">
          <cell r="Q21">
            <v>19</v>
          </cell>
          <cell r="R21" t="str">
            <v>岐阜</v>
          </cell>
          <cell r="S21" t="str">
            <v>岐阜市立</v>
          </cell>
          <cell r="T21" t="str">
            <v>藍川北</v>
          </cell>
          <cell r="U21">
            <v>0</v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</row>
        <row r="22">
          <cell r="Q22">
            <v>20</v>
          </cell>
          <cell r="R22" t="str">
            <v>岐阜</v>
          </cell>
          <cell r="S22" t="str">
            <v>岐阜市立</v>
          </cell>
          <cell r="T22" t="str">
            <v>長森南</v>
          </cell>
          <cell r="U22" t="str">
            <v>下川 秀喜</v>
          </cell>
          <cell r="V22" t="str">
            <v>髙田 公人</v>
          </cell>
          <cell r="W22" t="str">
            <v>宇野</v>
          </cell>
          <cell r="X22" t="str">
            <v>佑弥</v>
          </cell>
          <cell r="Y22" t="str">
            <v>塩谷</v>
          </cell>
          <cell r="Z22" t="str">
            <v>啓介</v>
          </cell>
          <cell r="AA22" t="str">
            <v>森嵜</v>
          </cell>
          <cell r="AB22" t="str">
            <v>聖太</v>
          </cell>
          <cell r="AC22" t="str">
            <v>平尾</v>
          </cell>
          <cell r="AD22" t="str">
            <v>拓摩</v>
          </cell>
          <cell r="AE22" t="str">
            <v>片桐</v>
          </cell>
          <cell r="AF22" t="str">
            <v>克弥</v>
          </cell>
          <cell r="AG22" t="str">
            <v>浅野</v>
          </cell>
          <cell r="AH22" t="str">
            <v>裕生</v>
          </cell>
          <cell r="AI22" t="str">
            <v>小野木</v>
          </cell>
          <cell r="AJ22" t="str">
            <v>健人</v>
          </cell>
          <cell r="AK22">
            <v>1</v>
          </cell>
          <cell r="AL22">
            <v>2</v>
          </cell>
          <cell r="AM22">
            <v>2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</row>
        <row r="23">
          <cell r="Q23">
            <v>21</v>
          </cell>
          <cell r="R23" t="str">
            <v>岐阜</v>
          </cell>
          <cell r="S23" t="str">
            <v>岐阜市立</v>
          </cell>
          <cell r="T23" t="str">
            <v>東長良</v>
          </cell>
          <cell r="U23" t="str">
            <v>後藤 剛史</v>
          </cell>
          <cell r="V23" t="str">
            <v>加納 真澄</v>
          </cell>
          <cell r="W23" t="str">
            <v>田中</v>
          </cell>
          <cell r="X23" t="str">
            <v>駿太郎</v>
          </cell>
          <cell r="Y23" t="str">
            <v>安藤</v>
          </cell>
          <cell r="Z23" t="str">
            <v>心一</v>
          </cell>
          <cell r="AA23" t="str">
            <v>吉川</v>
          </cell>
          <cell r="AB23" t="str">
            <v>晃平</v>
          </cell>
          <cell r="AC23" t="str">
            <v>柴田</v>
          </cell>
          <cell r="AD23" t="str">
            <v>椋平</v>
          </cell>
          <cell r="AE23" t="str">
            <v>藤沢</v>
          </cell>
          <cell r="AF23" t="str">
            <v>佑記</v>
          </cell>
          <cell r="AG23" t="str">
            <v>村瀬</v>
          </cell>
          <cell r="AH23" t="str">
            <v>拓也</v>
          </cell>
          <cell r="AI23">
            <v>0</v>
          </cell>
          <cell r="AJ23">
            <v>0</v>
          </cell>
          <cell r="AK23">
            <v>2</v>
          </cell>
          <cell r="AL23">
            <v>1</v>
          </cell>
          <cell r="AM23">
            <v>2</v>
          </cell>
          <cell r="AN23">
            <v>1</v>
          </cell>
          <cell r="AO23">
            <v>2</v>
          </cell>
          <cell r="AP23">
            <v>1</v>
          </cell>
          <cell r="AQ23">
            <v>0</v>
          </cell>
        </row>
        <row r="24">
          <cell r="Q24">
            <v>22</v>
          </cell>
          <cell r="R24" t="str">
            <v>岐阜</v>
          </cell>
          <cell r="S24" t="str">
            <v>岐阜市立</v>
          </cell>
          <cell r="T24" t="str">
            <v>境川</v>
          </cell>
          <cell r="U24" t="str">
            <v>石田 貴子</v>
          </cell>
          <cell r="V24" t="str">
            <v>奥村 明浩</v>
          </cell>
          <cell r="W24" t="str">
            <v>河合</v>
          </cell>
          <cell r="X24" t="str">
            <v>雄太</v>
          </cell>
          <cell r="Y24" t="str">
            <v>細川</v>
          </cell>
          <cell r="Z24" t="str">
            <v>裕介</v>
          </cell>
          <cell r="AA24" t="str">
            <v>岩村</v>
          </cell>
          <cell r="AB24" t="str">
            <v>陸生</v>
          </cell>
          <cell r="AC24" t="str">
            <v>新井</v>
          </cell>
          <cell r="AD24" t="str">
            <v>俊彦</v>
          </cell>
          <cell r="AE24" t="str">
            <v>山本</v>
          </cell>
          <cell r="AF24" t="str">
            <v>成真</v>
          </cell>
          <cell r="AG24" t="str">
            <v>岩田</v>
          </cell>
          <cell r="AH24" t="str">
            <v>龍也</v>
          </cell>
          <cell r="AI24" t="str">
            <v>河嵜</v>
          </cell>
          <cell r="AJ24" t="str">
            <v>晃三</v>
          </cell>
          <cell r="AK24">
            <v>2</v>
          </cell>
          <cell r="AL24">
            <v>1</v>
          </cell>
          <cell r="AM24">
            <v>2</v>
          </cell>
          <cell r="AN24">
            <v>1</v>
          </cell>
          <cell r="AO24">
            <v>2</v>
          </cell>
          <cell r="AP24">
            <v>2</v>
          </cell>
          <cell r="AQ24">
            <v>2</v>
          </cell>
        </row>
        <row r="25">
          <cell r="Q25">
            <v>23</v>
          </cell>
          <cell r="R25" t="str">
            <v>岐阜</v>
          </cell>
          <cell r="T25" t="str">
            <v>岐大附属</v>
          </cell>
          <cell r="U25" t="str">
            <v>福田 大治</v>
          </cell>
          <cell r="V25" t="str">
            <v xml:space="preserve"> </v>
          </cell>
          <cell r="W25" t="str">
            <v>名和</v>
          </cell>
          <cell r="X25" t="str">
            <v>賢</v>
          </cell>
          <cell r="Y25" t="str">
            <v>矢島</v>
          </cell>
          <cell r="Z25" t="str">
            <v>寛貴</v>
          </cell>
          <cell r="AA25" t="str">
            <v>平田</v>
          </cell>
          <cell r="AB25" t="str">
            <v>一帆</v>
          </cell>
          <cell r="AC25" t="str">
            <v>三宅</v>
          </cell>
          <cell r="AD25" t="str">
            <v>智朗</v>
          </cell>
          <cell r="AE25" t="str">
            <v>村上</v>
          </cell>
          <cell r="AF25" t="str">
            <v>拓紀</v>
          </cell>
          <cell r="AG25" t="str">
            <v>大前</v>
          </cell>
          <cell r="AH25" t="str">
            <v>佑樹</v>
          </cell>
          <cell r="AI25" t="str">
            <v>志知</v>
          </cell>
          <cell r="AJ25" t="str">
            <v>昌紀</v>
          </cell>
          <cell r="AK25">
            <v>1</v>
          </cell>
          <cell r="AL25">
            <v>2</v>
          </cell>
          <cell r="AM25">
            <v>2</v>
          </cell>
          <cell r="AN25">
            <v>2</v>
          </cell>
          <cell r="AO25">
            <v>2</v>
          </cell>
          <cell r="AP25">
            <v>1</v>
          </cell>
          <cell r="AQ25">
            <v>1</v>
          </cell>
        </row>
        <row r="26">
          <cell r="Q26">
            <v>24</v>
          </cell>
          <cell r="R26" t="str">
            <v>岐阜</v>
          </cell>
          <cell r="S26" t="str">
            <v>羽島市立</v>
          </cell>
          <cell r="T26" t="str">
            <v>羽島</v>
          </cell>
          <cell r="U26" t="str">
            <v>上出 篤史</v>
          </cell>
          <cell r="V26" t="str">
            <v>加納 久睦</v>
          </cell>
          <cell r="W26" t="str">
            <v>北川</v>
          </cell>
          <cell r="X26" t="str">
            <v>裕晃</v>
          </cell>
          <cell r="Y26" t="str">
            <v>石橋</v>
          </cell>
          <cell r="Z26" t="str">
            <v>栄太</v>
          </cell>
          <cell r="AA26" t="str">
            <v>河野</v>
          </cell>
          <cell r="AB26" t="str">
            <v>耕平</v>
          </cell>
          <cell r="AC26" t="str">
            <v>野田</v>
          </cell>
          <cell r="AD26" t="str">
            <v>拓希</v>
          </cell>
          <cell r="AE26" t="str">
            <v>坂井田</v>
          </cell>
          <cell r="AF26" t="str">
            <v>康太</v>
          </cell>
          <cell r="AG26" t="str">
            <v>加納</v>
          </cell>
          <cell r="AH26" t="str">
            <v>弘基</v>
          </cell>
          <cell r="AI26" t="str">
            <v>下内</v>
          </cell>
          <cell r="AJ26" t="str">
            <v>豊</v>
          </cell>
          <cell r="AK26">
            <v>1</v>
          </cell>
          <cell r="AL26">
            <v>1</v>
          </cell>
          <cell r="AM26">
            <v>2</v>
          </cell>
          <cell r="AN26">
            <v>2</v>
          </cell>
          <cell r="AO26">
            <v>2</v>
          </cell>
          <cell r="AP26">
            <v>1</v>
          </cell>
          <cell r="AQ26">
            <v>1</v>
          </cell>
        </row>
        <row r="27">
          <cell r="Q27">
            <v>25</v>
          </cell>
          <cell r="R27" t="str">
            <v>岐阜</v>
          </cell>
          <cell r="S27" t="str">
            <v>羽島市立</v>
          </cell>
          <cell r="T27" t="str">
            <v>竹鼻</v>
          </cell>
          <cell r="U27" t="str">
            <v>南部 浩一</v>
          </cell>
          <cell r="V27" t="str">
            <v>時田 ゆかり</v>
          </cell>
          <cell r="W27" t="str">
            <v>小野寺</v>
          </cell>
          <cell r="X27" t="str">
            <v>遼</v>
          </cell>
          <cell r="Y27" t="str">
            <v>城山</v>
          </cell>
          <cell r="Z27" t="str">
            <v>翔</v>
          </cell>
          <cell r="AA27" t="str">
            <v>井上</v>
          </cell>
          <cell r="AB27" t="str">
            <v>雅理</v>
          </cell>
          <cell r="AC27" t="str">
            <v>長屋</v>
          </cell>
          <cell r="AD27" t="str">
            <v>勇汰</v>
          </cell>
          <cell r="AE27" t="str">
            <v>高橋</v>
          </cell>
          <cell r="AF27" t="str">
            <v>大嗣</v>
          </cell>
          <cell r="AG27" t="str">
            <v>福岡</v>
          </cell>
          <cell r="AH27" t="str">
            <v>拓磨</v>
          </cell>
          <cell r="AI27">
            <v>0</v>
          </cell>
          <cell r="AJ27">
            <v>0</v>
          </cell>
          <cell r="AK27">
            <v>1</v>
          </cell>
          <cell r="AL27">
            <v>1</v>
          </cell>
          <cell r="AM27">
            <v>2</v>
          </cell>
          <cell r="AN27">
            <v>1</v>
          </cell>
          <cell r="AO27">
            <v>2</v>
          </cell>
          <cell r="AP27">
            <v>1</v>
          </cell>
          <cell r="AQ27">
            <v>0</v>
          </cell>
        </row>
        <row r="28">
          <cell r="Q28">
            <v>26</v>
          </cell>
          <cell r="R28" t="str">
            <v>岐阜</v>
          </cell>
          <cell r="S28" t="str">
            <v>羽島市立</v>
          </cell>
          <cell r="T28" t="str">
            <v>羽島市立中央</v>
          </cell>
          <cell r="U28" t="str">
            <v>山田 龍正</v>
          </cell>
          <cell r="V28" t="str">
            <v>西松 昌司</v>
          </cell>
          <cell r="W28" t="str">
            <v>近藤</v>
          </cell>
          <cell r="X28" t="str">
            <v>真生</v>
          </cell>
          <cell r="Y28" t="str">
            <v>金森</v>
          </cell>
          <cell r="Z28" t="str">
            <v>玲央</v>
          </cell>
          <cell r="AA28" t="str">
            <v>尾藤</v>
          </cell>
          <cell r="AB28" t="str">
            <v>一生</v>
          </cell>
          <cell r="AC28" t="str">
            <v>長屋</v>
          </cell>
          <cell r="AD28" t="str">
            <v>志紀</v>
          </cell>
          <cell r="AE28" t="str">
            <v>木村</v>
          </cell>
          <cell r="AF28" t="str">
            <v>和裕</v>
          </cell>
          <cell r="AG28" t="str">
            <v>亀山</v>
          </cell>
          <cell r="AH28" t="str">
            <v>千樹</v>
          </cell>
          <cell r="AI28" t="str">
            <v>霍田</v>
          </cell>
          <cell r="AJ28" t="str">
            <v>勇樹</v>
          </cell>
          <cell r="AK28">
            <v>1</v>
          </cell>
          <cell r="AL28">
            <v>2</v>
          </cell>
          <cell r="AM28">
            <v>1</v>
          </cell>
          <cell r="AN28">
            <v>2</v>
          </cell>
          <cell r="AO28">
            <v>2</v>
          </cell>
          <cell r="AP28">
            <v>2</v>
          </cell>
          <cell r="AQ28">
            <v>1</v>
          </cell>
        </row>
        <row r="29">
          <cell r="Q29">
            <v>27</v>
          </cell>
          <cell r="R29" t="str">
            <v>岐阜</v>
          </cell>
          <cell r="S29" t="str">
            <v>羽島市立</v>
          </cell>
          <cell r="T29" t="str">
            <v>中島</v>
          </cell>
          <cell r="U29" t="str">
            <v>大橋 正</v>
          </cell>
          <cell r="V29" t="str">
            <v>北浦 裕二</v>
          </cell>
          <cell r="W29" t="str">
            <v>南谷</v>
          </cell>
          <cell r="X29" t="str">
            <v>拓哉</v>
          </cell>
          <cell r="Y29" t="str">
            <v>棚橋</v>
          </cell>
          <cell r="Z29" t="str">
            <v>祐斗</v>
          </cell>
          <cell r="AA29" t="str">
            <v>小島</v>
          </cell>
          <cell r="AB29" t="str">
            <v>隼斗</v>
          </cell>
          <cell r="AC29" t="str">
            <v>浅野</v>
          </cell>
          <cell r="AD29" t="str">
            <v>真崇</v>
          </cell>
          <cell r="AE29" t="str">
            <v>渡辺</v>
          </cell>
          <cell r="AF29" t="str">
            <v>朋也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2</v>
          </cell>
          <cell r="AM29">
            <v>2</v>
          </cell>
          <cell r="AN29">
            <v>2</v>
          </cell>
          <cell r="AO29">
            <v>2</v>
          </cell>
          <cell r="AP29">
            <v>0</v>
          </cell>
          <cell r="AQ29">
            <v>0</v>
          </cell>
        </row>
        <row r="30">
          <cell r="Q30">
            <v>28</v>
          </cell>
          <cell r="R30" t="str">
            <v>岐阜</v>
          </cell>
          <cell r="S30" t="str">
            <v>羽島市立</v>
          </cell>
          <cell r="T30" t="str">
            <v>桑原</v>
          </cell>
          <cell r="U30">
            <v>0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  <cell r="AP30" t="e">
            <v>#REF!</v>
          </cell>
          <cell r="AQ30" t="e">
            <v>#REF!</v>
          </cell>
        </row>
        <row r="31">
          <cell r="Q31">
            <v>29</v>
          </cell>
          <cell r="R31" t="str">
            <v>岐阜</v>
          </cell>
          <cell r="S31" t="str">
            <v>各務原市立</v>
          </cell>
          <cell r="T31" t="str">
            <v>那加</v>
          </cell>
          <cell r="U31" t="str">
            <v>奥村 圭吾</v>
          </cell>
          <cell r="V31" t="str">
            <v>園田 和博</v>
          </cell>
          <cell r="W31" t="str">
            <v>田中</v>
          </cell>
          <cell r="X31" t="str">
            <v>敬康</v>
          </cell>
          <cell r="Y31" t="str">
            <v>沢田</v>
          </cell>
          <cell r="Z31" t="str">
            <v>廣太</v>
          </cell>
          <cell r="AA31" t="str">
            <v>松嶋</v>
          </cell>
          <cell r="AB31" t="str">
            <v>大明</v>
          </cell>
          <cell r="AC31" t="str">
            <v>柴垣</v>
          </cell>
          <cell r="AD31" t="str">
            <v>達哉</v>
          </cell>
          <cell r="AE31" t="str">
            <v>豊田</v>
          </cell>
          <cell r="AF31" t="str">
            <v>達之</v>
          </cell>
          <cell r="AG31" t="str">
            <v>阪井田</v>
          </cell>
          <cell r="AH31" t="str">
            <v>拓哉</v>
          </cell>
          <cell r="AI31">
            <v>0</v>
          </cell>
          <cell r="AJ31">
            <v>0</v>
          </cell>
          <cell r="AK31">
            <v>2</v>
          </cell>
          <cell r="AL31">
            <v>2</v>
          </cell>
          <cell r="AM31">
            <v>2</v>
          </cell>
          <cell r="AN31">
            <v>2</v>
          </cell>
          <cell r="AO31">
            <v>2</v>
          </cell>
          <cell r="AP31">
            <v>2</v>
          </cell>
          <cell r="AQ31">
            <v>0</v>
          </cell>
        </row>
        <row r="32">
          <cell r="Q32">
            <v>30</v>
          </cell>
          <cell r="R32" t="str">
            <v>岐阜</v>
          </cell>
          <cell r="S32" t="str">
            <v>各務原市立</v>
          </cell>
          <cell r="T32" t="str">
            <v>各務原市立桜丘</v>
          </cell>
          <cell r="U32">
            <v>0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e">
            <v>#REF!</v>
          </cell>
          <cell r="AN32" t="e">
            <v>#REF!</v>
          </cell>
          <cell r="AO32" t="e">
            <v>#REF!</v>
          </cell>
          <cell r="AP32" t="e">
            <v>#REF!</v>
          </cell>
          <cell r="AQ32" t="e">
            <v>#REF!</v>
          </cell>
        </row>
        <row r="33">
          <cell r="Q33">
            <v>31</v>
          </cell>
          <cell r="R33" t="str">
            <v>岐阜</v>
          </cell>
          <cell r="S33" t="str">
            <v>各務原市立</v>
          </cell>
          <cell r="T33" t="str">
            <v>稲羽</v>
          </cell>
          <cell r="U33" t="str">
            <v>石垣 敦子</v>
          </cell>
          <cell r="V33" t="str">
            <v>丹羽 裕彦</v>
          </cell>
          <cell r="W33" t="str">
            <v>小島</v>
          </cell>
          <cell r="X33" t="str">
            <v>鶴人</v>
          </cell>
          <cell r="Y33" t="str">
            <v>横山</v>
          </cell>
          <cell r="Z33" t="str">
            <v>旬</v>
          </cell>
          <cell r="AA33" t="str">
            <v>安藤</v>
          </cell>
          <cell r="AB33" t="str">
            <v>哲平</v>
          </cell>
          <cell r="AC33" t="str">
            <v>岩井</v>
          </cell>
          <cell r="AD33" t="str">
            <v>紘司</v>
          </cell>
          <cell r="AE33" t="str">
            <v>苅谷</v>
          </cell>
          <cell r="AF33" t="str">
            <v>勇樹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1</v>
          </cell>
          <cell r="AM33">
            <v>2</v>
          </cell>
          <cell r="AN33">
            <v>2</v>
          </cell>
          <cell r="AO33">
            <v>2</v>
          </cell>
          <cell r="AP33">
            <v>0</v>
          </cell>
          <cell r="AQ33">
            <v>0</v>
          </cell>
        </row>
        <row r="34">
          <cell r="Q34">
            <v>32</v>
          </cell>
          <cell r="R34" t="str">
            <v>岐阜</v>
          </cell>
          <cell r="S34" t="str">
            <v>各務原市立</v>
          </cell>
          <cell r="T34" t="str">
            <v>鵜沼</v>
          </cell>
          <cell r="U34" t="str">
            <v>横山 和仁</v>
          </cell>
          <cell r="V34" t="str">
            <v>新木 敦雄</v>
          </cell>
          <cell r="W34" t="str">
            <v>大田</v>
          </cell>
          <cell r="X34" t="str">
            <v>凌</v>
          </cell>
          <cell r="Y34" t="str">
            <v>名和</v>
          </cell>
          <cell r="Z34" t="str">
            <v>拓真</v>
          </cell>
          <cell r="AA34" t="str">
            <v>神原</v>
          </cell>
          <cell r="AB34" t="str">
            <v>輝匡</v>
          </cell>
          <cell r="AC34" t="str">
            <v>佐曽利</v>
          </cell>
          <cell r="AD34" t="str">
            <v>謙太</v>
          </cell>
          <cell r="AE34" t="str">
            <v>阿部</v>
          </cell>
          <cell r="AF34" t="str">
            <v>祐大</v>
          </cell>
          <cell r="AG34" t="str">
            <v>西山</v>
          </cell>
          <cell r="AH34" t="str">
            <v>直弥</v>
          </cell>
          <cell r="AI34">
            <v>0</v>
          </cell>
          <cell r="AJ34">
            <v>0</v>
          </cell>
          <cell r="AK34">
            <v>2</v>
          </cell>
          <cell r="AL34">
            <v>1</v>
          </cell>
          <cell r="AM34">
            <v>2</v>
          </cell>
          <cell r="AN34">
            <v>2</v>
          </cell>
          <cell r="AO34">
            <v>2</v>
          </cell>
          <cell r="AP34">
            <v>1</v>
          </cell>
          <cell r="AQ34">
            <v>0</v>
          </cell>
        </row>
        <row r="35">
          <cell r="Q35">
            <v>33</v>
          </cell>
          <cell r="R35" t="str">
            <v>岐阜</v>
          </cell>
          <cell r="S35" t="str">
            <v>各務原市立</v>
          </cell>
          <cell r="T35" t="str">
            <v>緑陽</v>
          </cell>
          <cell r="U35" t="str">
            <v>阿部 雅美</v>
          </cell>
          <cell r="V35" t="str">
            <v>前田 教嗣</v>
          </cell>
          <cell r="W35" t="str">
            <v>有嶋</v>
          </cell>
          <cell r="X35" t="str">
            <v>創介</v>
          </cell>
          <cell r="Y35">
            <v>0</v>
          </cell>
          <cell r="Z35">
            <v>0</v>
          </cell>
          <cell r="AA35" t="str">
            <v>吉武</v>
          </cell>
          <cell r="AB35" t="str">
            <v>慎一郎</v>
          </cell>
          <cell r="AC35">
            <v>0</v>
          </cell>
          <cell r="AD35">
            <v>0</v>
          </cell>
          <cell r="AE35" t="str">
            <v>岩井</v>
          </cell>
          <cell r="AF35" t="str">
            <v>寛人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</row>
        <row r="36">
          <cell r="Q36">
            <v>34</v>
          </cell>
          <cell r="R36" t="str">
            <v>岐阜</v>
          </cell>
          <cell r="S36" t="str">
            <v>各務原市立</v>
          </cell>
          <cell r="T36" t="str">
            <v>蘇原</v>
          </cell>
          <cell r="U36" t="str">
            <v>髙橋 義邦</v>
          </cell>
          <cell r="V36" t="str">
            <v>服部 政伸</v>
          </cell>
          <cell r="W36" t="str">
            <v>久原</v>
          </cell>
          <cell r="X36" t="str">
            <v>一輝</v>
          </cell>
          <cell r="Y36" t="str">
            <v>池田</v>
          </cell>
          <cell r="Z36" t="str">
            <v>征道</v>
          </cell>
          <cell r="AA36" t="str">
            <v>増島</v>
          </cell>
          <cell r="AB36" t="str">
            <v>司</v>
          </cell>
          <cell r="AC36" t="str">
            <v>大池</v>
          </cell>
          <cell r="AD36" t="str">
            <v>凌太</v>
          </cell>
          <cell r="AE36" t="str">
            <v>窪寺</v>
          </cell>
          <cell r="AF36" t="str">
            <v>健</v>
          </cell>
          <cell r="AG36" t="str">
            <v>池戸</v>
          </cell>
          <cell r="AH36" t="str">
            <v>健太</v>
          </cell>
          <cell r="AI36" t="str">
            <v>亀谷</v>
          </cell>
          <cell r="AJ36" t="str">
            <v>拓巳</v>
          </cell>
          <cell r="AK36">
            <v>1</v>
          </cell>
          <cell r="AL36">
            <v>2</v>
          </cell>
          <cell r="AM36">
            <v>1</v>
          </cell>
          <cell r="AN36">
            <v>2</v>
          </cell>
          <cell r="AO36">
            <v>2</v>
          </cell>
          <cell r="AP36">
            <v>2</v>
          </cell>
          <cell r="AQ36">
            <v>1</v>
          </cell>
        </row>
        <row r="37">
          <cell r="Q37">
            <v>35</v>
          </cell>
          <cell r="R37" t="str">
            <v>岐阜</v>
          </cell>
          <cell r="S37" t="str">
            <v>各務原市立</v>
          </cell>
          <cell r="T37" t="str">
            <v>各務原市立中央</v>
          </cell>
          <cell r="U37" t="str">
            <v>原 廣吉</v>
          </cell>
          <cell r="V37" t="str">
            <v>古石 保</v>
          </cell>
          <cell r="W37" t="str">
            <v>川久保</v>
          </cell>
          <cell r="X37" t="str">
            <v>貴也</v>
          </cell>
          <cell r="Y37" t="str">
            <v>小澤</v>
          </cell>
          <cell r="Z37" t="str">
            <v>宗弘</v>
          </cell>
          <cell r="AA37" t="str">
            <v>酒井</v>
          </cell>
          <cell r="AB37" t="str">
            <v>啓史</v>
          </cell>
          <cell r="AC37" t="str">
            <v>後藤</v>
          </cell>
          <cell r="AD37" t="str">
            <v>篤人</v>
          </cell>
          <cell r="AE37" t="str">
            <v>上田</v>
          </cell>
          <cell r="AF37" t="str">
            <v>健太郎</v>
          </cell>
          <cell r="AG37" t="str">
            <v>鈴村</v>
          </cell>
          <cell r="AH37" t="str">
            <v>豪士</v>
          </cell>
          <cell r="AI37" t="str">
            <v>矢野</v>
          </cell>
          <cell r="AJ37" t="str">
            <v>将太郎</v>
          </cell>
          <cell r="AK37">
            <v>2</v>
          </cell>
          <cell r="AL37">
            <v>2</v>
          </cell>
          <cell r="AM37">
            <v>2</v>
          </cell>
          <cell r="AN37">
            <v>1</v>
          </cell>
          <cell r="AO37">
            <v>2</v>
          </cell>
          <cell r="AP37">
            <v>1</v>
          </cell>
          <cell r="AQ37">
            <v>1</v>
          </cell>
        </row>
        <row r="38">
          <cell r="Q38">
            <v>36</v>
          </cell>
          <cell r="R38" t="str">
            <v>岐阜</v>
          </cell>
          <cell r="S38" t="str">
            <v>各務原市立</v>
          </cell>
          <cell r="T38" t="str">
            <v>川島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</row>
        <row r="39">
          <cell r="Q39">
            <v>37</v>
          </cell>
          <cell r="R39" t="str">
            <v>岐阜</v>
          </cell>
          <cell r="S39" t="str">
            <v>山県市立</v>
          </cell>
          <cell r="T39" t="str">
            <v>高富</v>
          </cell>
          <cell r="U39" t="str">
            <v>杉山 純代</v>
          </cell>
          <cell r="V39" t="str">
            <v>渡邉 左知子</v>
          </cell>
          <cell r="W39" t="str">
            <v>大谷</v>
          </cell>
          <cell r="X39" t="str">
            <v>優太</v>
          </cell>
          <cell r="Y39" t="str">
            <v>中橋</v>
          </cell>
          <cell r="Z39" t="str">
            <v>泰斗</v>
          </cell>
          <cell r="AA39" t="str">
            <v>丹羽</v>
          </cell>
          <cell r="AB39" t="str">
            <v>悌也</v>
          </cell>
          <cell r="AC39" t="str">
            <v>山田</v>
          </cell>
          <cell r="AD39" t="str">
            <v>司</v>
          </cell>
          <cell r="AE39" t="str">
            <v>森</v>
          </cell>
          <cell r="AF39" t="str">
            <v>貴紀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</v>
          </cell>
          <cell r="AL39">
            <v>1</v>
          </cell>
          <cell r="AM39">
            <v>2</v>
          </cell>
          <cell r="AN39">
            <v>1</v>
          </cell>
          <cell r="AO39">
            <v>1</v>
          </cell>
          <cell r="AP39">
            <v>0</v>
          </cell>
          <cell r="AQ39">
            <v>0</v>
          </cell>
        </row>
        <row r="40">
          <cell r="Q40">
            <v>38</v>
          </cell>
          <cell r="R40" t="str">
            <v>岐阜</v>
          </cell>
          <cell r="S40" t="str">
            <v>山県市立</v>
          </cell>
          <cell r="T40" t="str">
            <v>伊自良</v>
          </cell>
          <cell r="U40" t="str">
            <v>井上 貞友</v>
          </cell>
          <cell r="V40" t="str">
            <v>島戸 和行</v>
          </cell>
          <cell r="W40" t="str">
            <v>島戸</v>
          </cell>
          <cell r="X40" t="str">
            <v>契輔</v>
          </cell>
          <cell r="Y40" t="str">
            <v>横山</v>
          </cell>
          <cell r="Z40" t="str">
            <v>彰吾</v>
          </cell>
          <cell r="AA40" t="str">
            <v>島戸</v>
          </cell>
          <cell r="AB40" t="str">
            <v>大来</v>
          </cell>
          <cell r="AC40" t="str">
            <v>高井</v>
          </cell>
          <cell r="AD40" t="str">
            <v>聡記</v>
          </cell>
          <cell r="AE40" t="str">
            <v>川島</v>
          </cell>
          <cell r="AF40" t="str">
            <v>崇正</v>
          </cell>
          <cell r="AG40" t="str">
            <v>西脇</v>
          </cell>
          <cell r="AH40" t="str">
            <v>稔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  <cell r="AM40">
            <v>2</v>
          </cell>
          <cell r="AN40">
            <v>2</v>
          </cell>
          <cell r="AO40">
            <v>1</v>
          </cell>
          <cell r="AP40">
            <v>1</v>
          </cell>
          <cell r="AQ40">
            <v>0</v>
          </cell>
        </row>
        <row r="41">
          <cell r="Q41">
            <v>39</v>
          </cell>
          <cell r="R41" t="str">
            <v>岐阜</v>
          </cell>
          <cell r="S41" t="str">
            <v>山県市立</v>
          </cell>
          <cell r="T41" t="str">
            <v>美山</v>
          </cell>
          <cell r="U41">
            <v>0</v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  <cell r="AQ41" t="e">
            <v>#REF!</v>
          </cell>
        </row>
        <row r="42">
          <cell r="Q42">
            <v>40</v>
          </cell>
          <cell r="R42" t="str">
            <v>岐阜</v>
          </cell>
          <cell r="S42" t="str">
            <v>瑞穂市立</v>
          </cell>
          <cell r="T42" t="str">
            <v>穂積</v>
          </cell>
          <cell r="U42" t="str">
            <v>安藤 正博</v>
          </cell>
          <cell r="V42" t="str">
            <v xml:space="preserve"> </v>
          </cell>
          <cell r="W42" t="str">
            <v>白木</v>
          </cell>
          <cell r="X42" t="str">
            <v>鴻成</v>
          </cell>
          <cell r="Y42" t="str">
            <v>村瀬</v>
          </cell>
          <cell r="Z42" t="str">
            <v>叶多</v>
          </cell>
          <cell r="AA42" t="str">
            <v>永田</v>
          </cell>
          <cell r="AB42" t="str">
            <v>祐久</v>
          </cell>
          <cell r="AC42" t="str">
            <v>白木</v>
          </cell>
          <cell r="AD42" t="str">
            <v>魁星</v>
          </cell>
          <cell r="AE42" t="str">
            <v>中村</v>
          </cell>
          <cell r="AF42" t="str">
            <v>健人</v>
          </cell>
          <cell r="AG42" t="str">
            <v>和田</v>
          </cell>
          <cell r="AH42" t="str">
            <v>大輔</v>
          </cell>
          <cell r="AI42" t="str">
            <v>吉田</v>
          </cell>
          <cell r="AJ42" t="str">
            <v>純也</v>
          </cell>
          <cell r="AK42">
            <v>1</v>
          </cell>
          <cell r="AL42">
            <v>2</v>
          </cell>
          <cell r="AM42">
            <v>2</v>
          </cell>
          <cell r="AN42">
            <v>2</v>
          </cell>
          <cell r="AO42">
            <v>2</v>
          </cell>
          <cell r="AP42">
            <v>2</v>
          </cell>
          <cell r="AQ42">
            <v>1</v>
          </cell>
        </row>
        <row r="43">
          <cell r="Q43">
            <v>41</v>
          </cell>
          <cell r="R43" t="str">
            <v>岐阜</v>
          </cell>
          <cell r="S43" t="str">
            <v>瑞穂市立</v>
          </cell>
          <cell r="T43" t="str">
            <v>穂積北</v>
          </cell>
          <cell r="U43" t="str">
            <v>澤田 憲孝</v>
          </cell>
          <cell r="V43" t="str">
            <v xml:space="preserve"> </v>
          </cell>
          <cell r="W43" t="str">
            <v>田中</v>
          </cell>
          <cell r="X43" t="str">
            <v>佑樹</v>
          </cell>
          <cell r="Y43" t="str">
            <v>城山</v>
          </cell>
          <cell r="Z43" t="str">
            <v>直紀</v>
          </cell>
          <cell r="AA43" t="str">
            <v>本庄</v>
          </cell>
          <cell r="AB43" t="str">
            <v>啓人</v>
          </cell>
          <cell r="AC43" t="str">
            <v>安井</v>
          </cell>
          <cell r="AD43" t="str">
            <v>聖己</v>
          </cell>
          <cell r="AE43" t="str">
            <v>武藤</v>
          </cell>
          <cell r="AF43" t="str">
            <v>誉</v>
          </cell>
          <cell r="AG43" t="str">
            <v>田中</v>
          </cell>
          <cell r="AH43" t="str">
            <v>隆太郎</v>
          </cell>
          <cell r="AI43" t="str">
            <v>大久保</v>
          </cell>
          <cell r="AJ43" t="str">
            <v>栄祐</v>
          </cell>
          <cell r="AK43">
            <v>2</v>
          </cell>
          <cell r="AL43">
            <v>1</v>
          </cell>
          <cell r="AM43">
            <v>2</v>
          </cell>
          <cell r="AN43">
            <v>1</v>
          </cell>
          <cell r="AO43">
            <v>2</v>
          </cell>
          <cell r="AP43">
            <v>1</v>
          </cell>
          <cell r="AQ43">
            <v>1</v>
          </cell>
        </row>
        <row r="44">
          <cell r="Q44">
            <v>42</v>
          </cell>
          <cell r="R44" t="str">
            <v>岐阜</v>
          </cell>
          <cell r="S44" t="str">
            <v>瑞穂市立</v>
          </cell>
          <cell r="T44" t="str">
            <v>巣南</v>
          </cell>
          <cell r="U44" t="str">
            <v>桝岡 正良</v>
          </cell>
          <cell r="V44" t="str">
            <v>高橋 英夫</v>
          </cell>
          <cell r="W44" t="str">
            <v>北川</v>
          </cell>
          <cell r="X44" t="str">
            <v>陽一</v>
          </cell>
          <cell r="Y44">
            <v>0</v>
          </cell>
          <cell r="Z44">
            <v>0</v>
          </cell>
          <cell r="AA44" t="str">
            <v>所</v>
          </cell>
          <cell r="AB44" t="str">
            <v>俊輝</v>
          </cell>
          <cell r="AC44" t="str">
            <v>棚瀬</v>
          </cell>
          <cell r="AD44" t="str">
            <v>裕介</v>
          </cell>
          <cell r="AE44" t="str">
            <v>棚橋</v>
          </cell>
          <cell r="AF44" t="str">
            <v>亮太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2</v>
          </cell>
          <cell r="AN44">
            <v>2</v>
          </cell>
          <cell r="AO44">
            <v>1</v>
          </cell>
          <cell r="AP44">
            <v>0</v>
          </cell>
          <cell r="AQ44">
            <v>0</v>
          </cell>
        </row>
        <row r="45">
          <cell r="Q45">
            <v>43</v>
          </cell>
          <cell r="R45" t="str">
            <v>岐阜</v>
          </cell>
          <cell r="S45" t="str">
            <v>本巣市立</v>
          </cell>
          <cell r="T45" t="str">
            <v>本巣</v>
          </cell>
          <cell r="U45" t="str">
            <v>曽我部 領史</v>
          </cell>
          <cell r="V45" t="str">
            <v>中田 英憲</v>
          </cell>
          <cell r="W45" t="str">
            <v>後藤</v>
          </cell>
          <cell r="X45" t="str">
            <v>優斗</v>
          </cell>
          <cell r="Y45" t="str">
            <v>小森</v>
          </cell>
          <cell r="Z45" t="str">
            <v>崇仁</v>
          </cell>
          <cell r="AA45" t="str">
            <v>田中</v>
          </cell>
          <cell r="AB45" t="str">
            <v>拓真</v>
          </cell>
          <cell r="AC45" t="str">
            <v>高橋</v>
          </cell>
          <cell r="AD45" t="str">
            <v>嶺太</v>
          </cell>
          <cell r="AE45" t="str">
            <v>雫</v>
          </cell>
          <cell r="AF45" t="str">
            <v>聖純</v>
          </cell>
          <cell r="AG45" t="str">
            <v>所</v>
          </cell>
          <cell r="AH45" t="str">
            <v>将輝</v>
          </cell>
          <cell r="AI45">
            <v>0</v>
          </cell>
          <cell r="AJ45">
            <v>0</v>
          </cell>
          <cell r="AK45">
            <v>1</v>
          </cell>
          <cell r="AL45">
            <v>1</v>
          </cell>
          <cell r="AM45">
            <v>1</v>
          </cell>
          <cell r="AN45">
            <v>2</v>
          </cell>
          <cell r="AO45">
            <v>2</v>
          </cell>
          <cell r="AP45">
            <v>1</v>
          </cell>
          <cell r="AQ45">
            <v>0</v>
          </cell>
        </row>
        <row r="46">
          <cell r="Q46">
            <v>44</v>
          </cell>
          <cell r="R46" t="str">
            <v>岐阜</v>
          </cell>
          <cell r="S46" t="str">
            <v>本巣市立</v>
          </cell>
          <cell r="T46" t="str">
            <v>真正</v>
          </cell>
          <cell r="U46" t="str">
            <v>高橋 佑佳</v>
          </cell>
          <cell r="V46" t="str">
            <v>福田 種男</v>
          </cell>
          <cell r="W46" t="str">
            <v>吉田</v>
          </cell>
          <cell r="X46" t="str">
            <v>真寿</v>
          </cell>
          <cell r="Y46" t="str">
            <v>広瀬</v>
          </cell>
          <cell r="Z46" t="str">
            <v>竜至</v>
          </cell>
          <cell r="AA46" t="str">
            <v>太田</v>
          </cell>
          <cell r="AB46" t="str">
            <v>雅人</v>
          </cell>
          <cell r="AC46" t="str">
            <v>村瀬</v>
          </cell>
          <cell r="AD46" t="str">
            <v>功</v>
          </cell>
          <cell r="AE46" t="str">
            <v>河原林</v>
          </cell>
          <cell r="AF46" t="str">
            <v>佑輔</v>
          </cell>
          <cell r="AG46" t="str">
            <v>安藤</v>
          </cell>
          <cell r="AH46" t="str">
            <v>孝彰</v>
          </cell>
          <cell r="AI46">
            <v>0</v>
          </cell>
          <cell r="AJ46">
            <v>0</v>
          </cell>
          <cell r="AK46">
            <v>2</v>
          </cell>
          <cell r="AL46">
            <v>1</v>
          </cell>
          <cell r="AM46">
            <v>2</v>
          </cell>
          <cell r="AN46">
            <v>1</v>
          </cell>
          <cell r="AO46">
            <v>2</v>
          </cell>
          <cell r="AP46">
            <v>1</v>
          </cell>
          <cell r="AQ46">
            <v>0</v>
          </cell>
        </row>
        <row r="47">
          <cell r="Q47">
            <v>45</v>
          </cell>
          <cell r="R47" t="str">
            <v>岐阜</v>
          </cell>
          <cell r="S47" t="str">
            <v>本巣市立</v>
          </cell>
          <cell r="T47" t="str">
            <v>糸貫</v>
          </cell>
          <cell r="U47" t="str">
            <v>不破 修</v>
          </cell>
          <cell r="V47" t="str">
            <v>熊崎 和彦</v>
          </cell>
          <cell r="W47" t="str">
            <v>堀部</v>
          </cell>
          <cell r="X47" t="str">
            <v>亮太</v>
          </cell>
          <cell r="Y47">
            <v>0</v>
          </cell>
          <cell r="Z47">
            <v>0</v>
          </cell>
          <cell r="AA47" t="str">
            <v>小森</v>
          </cell>
          <cell r="AB47" t="str">
            <v>一史</v>
          </cell>
          <cell r="AC47">
            <v>0</v>
          </cell>
          <cell r="AD47">
            <v>0</v>
          </cell>
          <cell r="AE47" t="str">
            <v>松久</v>
          </cell>
          <cell r="AF47" t="str">
            <v>昂起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</v>
          </cell>
          <cell r="AL47">
            <v>0</v>
          </cell>
          <cell r="AM47">
            <v>2</v>
          </cell>
          <cell r="AN47">
            <v>0</v>
          </cell>
          <cell r="AO47">
            <v>2</v>
          </cell>
          <cell r="AP47">
            <v>0</v>
          </cell>
          <cell r="AQ47">
            <v>0</v>
          </cell>
        </row>
        <row r="48">
          <cell r="Q48">
            <v>46</v>
          </cell>
          <cell r="R48" t="str">
            <v>岐阜</v>
          </cell>
          <cell r="S48" t="str">
            <v>本巣市立</v>
          </cell>
          <cell r="T48" t="str">
            <v>根尾</v>
          </cell>
          <cell r="U48">
            <v>0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  <cell r="AQ48" t="e">
            <v>#REF!</v>
          </cell>
        </row>
        <row r="49">
          <cell r="Q49">
            <v>47</v>
          </cell>
          <cell r="R49" t="str">
            <v>岐阜</v>
          </cell>
          <cell r="S49" t="str">
            <v>岐南町立</v>
          </cell>
          <cell r="T49" t="str">
            <v>岐南</v>
          </cell>
          <cell r="U49" t="str">
            <v>渡邉 大二</v>
          </cell>
          <cell r="V49" t="str">
            <v xml:space="preserve"> </v>
          </cell>
          <cell r="W49" t="str">
            <v>藤井</v>
          </cell>
          <cell r="X49" t="str">
            <v>貴海</v>
          </cell>
          <cell r="Y49" t="str">
            <v>岩田</v>
          </cell>
          <cell r="Z49" t="str">
            <v>剛</v>
          </cell>
          <cell r="AA49" t="str">
            <v>小松</v>
          </cell>
          <cell r="AB49" t="str">
            <v>輝</v>
          </cell>
          <cell r="AC49" t="str">
            <v>加藤</v>
          </cell>
          <cell r="AD49" t="str">
            <v>瑛樹</v>
          </cell>
          <cell r="AE49" t="str">
            <v>市岡</v>
          </cell>
          <cell r="AF49" t="str">
            <v>由行</v>
          </cell>
          <cell r="AG49" t="str">
            <v>杉江</v>
          </cell>
          <cell r="AH49" t="str">
            <v>真彦</v>
          </cell>
          <cell r="AI49" t="str">
            <v>矢野</v>
          </cell>
          <cell r="AJ49" t="str">
            <v>稔貴</v>
          </cell>
          <cell r="AK49">
            <v>2</v>
          </cell>
          <cell r="AL49">
            <v>2</v>
          </cell>
          <cell r="AM49">
            <v>2</v>
          </cell>
          <cell r="AN49">
            <v>2</v>
          </cell>
          <cell r="AO49">
            <v>1</v>
          </cell>
          <cell r="AP49">
            <v>2</v>
          </cell>
          <cell r="AQ49">
            <v>2</v>
          </cell>
        </row>
        <row r="50">
          <cell r="Q50">
            <v>48</v>
          </cell>
          <cell r="R50" t="str">
            <v>岐阜</v>
          </cell>
          <cell r="S50" t="str">
            <v>笠松町立</v>
          </cell>
          <cell r="T50" t="str">
            <v>笠松</v>
          </cell>
          <cell r="U50" t="str">
            <v>荻田 ひろ美</v>
          </cell>
          <cell r="V50" t="str">
            <v>木島 秀幸</v>
          </cell>
          <cell r="W50" t="str">
            <v>鈴木</v>
          </cell>
          <cell r="X50" t="str">
            <v>達也</v>
          </cell>
          <cell r="Y50">
            <v>0</v>
          </cell>
          <cell r="Z50">
            <v>0</v>
          </cell>
          <cell r="AA50" t="str">
            <v>赤尾</v>
          </cell>
          <cell r="AB50" t="str">
            <v>和生</v>
          </cell>
          <cell r="AC50" t="str">
            <v>志智</v>
          </cell>
          <cell r="AD50" t="str">
            <v>昭良</v>
          </cell>
          <cell r="AE50" t="str">
            <v>木島</v>
          </cell>
          <cell r="AF50" t="str">
            <v>常並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2</v>
          </cell>
          <cell r="AL50">
            <v>0</v>
          </cell>
          <cell r="AM50">
            <v>1</v>
          </cell>
          <cell r="AN50">
            <v>1</v>
          </cell>
          <cell r="AO50">
            <v>2</v>
          </cell>
          <cell r="AP50">
            <v>0</v>
          </cell>
          <cell r="AQ50">
            <v>0</v>
          </cell>
        </row>
        <row r="51">
          <cell r="Q51">
            <v>49</v>
          </cell>
          <cell r="R51" t="str">
            <v>岐阜</v>
          </cell>
          <cell r="S51" t="str">
            <v>北方町立</v>
          </cell>
          <cell r="T51" t="str">
            <v>北方</v>
          </cell>
          <cell r="U51" t="str">
            <v>高見 幸広</v>
          </cell>
          <cell r="V51" t="str">
            <v>佐野 修</v>
          </cell>
          <cell r="W51" t="str">
            <v>加藤</v>
          </cell>
          <cell r="X51" t="str">
            <v>魁</v>
          </cell>
          <cell r="Y51" t="str">
            <v>森</v>
          </cell>
          <cell r="Z51" t="str">
            <v>祐太</v>
          </cell>
          <cell r="AA51" t="str">
            <v>國井</v>
          </cell>
          <cell r="AB51" t="str">
            <v>俊佑</v>
          </cell>
          <cell r="AC51" t="str">
            <v>稗田</v>
          </cell>
          <cell r="AD51" t="str">
            <v>恭平</v>
          </cell>
          <cell r="AE51" t="str">
            <v>河西</v>
          </cell>
          <cell r="AF51" t="str">
            <v>宏次郎</v>
          </cell>
          <cell r="AG51" t="str">
            <v>佐々木</v>
          </cell>
          <cell r="AH51" t="str">
            <v>大知</v>
          </cell>
          <cell r="AI51">
            <v>0</v>
          </cell>
          <cell r="AJ51">
            <v>0</v>
          </cell>
          <cell r="AK51">
            <v>2</v>
          </cell>
          <cell r="AL51">
            <v>2</v>
          </cell>
          <cell r="AM51">
            <v>2</v>
          </cell>
          <cell r="AN51">
            <v>1</v>
          </cell>
          <cell r="AO51">
            <v>2</v>
          </cell>
          <cell r="AP51">
            <v>1</v>
          </cell>
          <cell r="AQ51">
            <v>0</v>
          </cell>
        </row>
        <row r="52">
          <cell r="Q52">
            <v>50</v>
          </cell>
          <cell r="R52" t="str">
            <v>西濃</v>
          </cell>
          <cell r="S52" t="str">
            <v>大垣市立</v>
          </cell>
          <cell r="T52" t="str">
            <v>興文</v>
          </cell>
          <cell r="U52" t="str">
            <v>水野 貴文</v>
          </cell>
          <cell r="V52" t="str">
            <v>松波 尚登</v>
          </cell>
          <cell r="W52" t="str">
            <v>田邊</v>
          </cell>
          <cell r="X52" t="str">
            <v>龍哉</v>
          </cell>
          <cell r="Y52" t="str">
            <v>杉山</v>
          </cell>
          <cell r="Z52" t="str">
            <v>淳一</v>
          </cell>
          <cell r="AA52" t="str">
            <v>島村</v>
          </cell>
          <cell r="AB52" t="str">
            <v>佳明</v>
          </cell>
          <cell r="AC52" t="str">
            <v>伊藤</v>
          </cell>
          <cell r="AD52" t="str">
            <v>雄一郎</v>
          </cell>
          <cell r="AE52" t="str">
            <v>狭間</v>
          </cell>
          <cell r="AF52" t="str">
            <v>太志</v>
          </cell>
          <cell r="AG52" t="str">
            <v>藤田</v>
          </cell>
          <cell r="AH52" t="str">
            <v>真也</v>
          </cell>
          <cell r="AI52" t="str">
            <v>山崎</v>
          </cell>
          <cell r="AJ52" t="str">
            <v>蒼生人</v>
          </cell>
          <cell r="AK52">
            <v>2</v>
          </cell>
          <cell r="AL52">
            <v>2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</row>
        <row r="53">
          <cell r="Q53">
            <v>51</v>
          </cell>
          <cell r="R53" t="str">
            <v>西濃</v>
          </cell>
          <cell r="S53" t="str">
            <v>大垣市立</v>
          </cell>
          <cell r="T53" t="str">
            <v>大垣市立東</v>
          </cell>
          <cell r="U53" t="str">
            <v>澤村 秀彦</v>
          </cell>
          <cell r="V53" t="str">
            <v>細野 究</v>
          </cell>
          <cell r="W53" t="str">
            <v>田辺</v>
          </cell>
          <cell r="X53" t="str">
            <v>恭太</v>
          </cell>
          <cell r="Y53" t="str">
            <v>桐山</v>
          </cell>
          <cell r="Z53" t="str">
            <v>勝臣</v>
          </cell>
          <cell r="AA53" t="str">
            <v>細野</v>
          </cell>
          <cell r="AB53" t="str">
            <v>志</v>
          </cell>
          <cell r="AC53" t="str">
            <v>坂口</v>
          </cell>
          <cell r="AD53" t="str">
            <v>司典</v>
          </cell>
          <cell r="AE53" t="str">
            <v>加藤</v>
          </cell>
          <cell r="AF53" t="str">
            <v>正崇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</v>
          </cell>
          <cell r="AL53">
            <v>2</v>
          </cell>
          <cell r="AM53">
            <v>2</v>
          </cell>
          <cell r="AN53">
            <v>1</v>
          </cell>
          <cell r="AO53">
            <v>1</v>
          </cell>
          <cell r="AP53">
            <v>0</v>
          </cell>
          <cell r="AQ53">
            <v>0</v>
          </cell>
        </row>
        <row r="54">
          <cell r="Q54">
            <v>52</v>
          </cell>
          <cell r="R54" t="str">
            <v>西濃</v>
          </cell>
          <cell r="S54" t="str">
            <v>大垣市立</v>
          </cell>
          <cell r="T54" t="str">
            <v>大垣市立西</v>
          </cell>
          <cell r="U54" t="str">
            <v>松浦 三恵</v>
          </cell>
          <cell r="V54" t="str">
            <v>鳥羽 伸一</v>
          </cell>
          <cell r="W54" t="str">
            <v>日比</v>
          </cell>
          <cell r="X54" t="str">
            <v>滉大</v>
          </cell>
          <cell r="Y54" t="str">
            <v>藤井</v>
          </cell>
          <cell r="Z54" t="str">
            <v>束冴</v>
          </cell>
          <cell r="AA54" t="str">
            <v>中島</v>
          </cell>
          <cell r="AB54" t="str">
            <v>貴志</v>
          </cell>
          <cell r="AC54" t="str">
            <v>村上</v>
          </cell>
          <cell r="AD54" t="str">
            <v>碩基</v>
          </cell>
          <cell r="AE54" t="str">
            <v>大橋</v>
          </cell>
          <cell r="AF54" t="str">
            <v>永護</v>
          </cell>
          <cell r="AG54" t="str">
            <v>津田</v>
          </cell>
          <cell r="AH54" t="str">
            <v>和範</v>
          </cell>
          <cell r="AI54" t="str">
            <v>藤井</v>
          </cell>
          <cell r="AJ54" t="str">
            <v>虹太朗</v>
          </cell>
          <cell r="AK54">
            <v>1</v>
          </cell>
          <cell r="AL54">
            <v>1</v>
          </cell>
          <cell r="AM54">
            <v>1</v>
          </cell>
          <cell r="AN54">
            <v>1</v>
          </cell>
          <cell r="AO54">
            <v>2</v>
          </cell>
          <cell r="AP54">
            <v>2</v>
          </cell>
          <cell r="AQ54">
            <v>1</v>
          </cell>
        </row>
        <row r="55">
          <cell r="Q55">
            <v>53</v>
          </cell>
          <cell r="R55" t="str">
            <v>西濃</v>
          </cell>
          <cell r="S55" t="str">
            <v>大垣市立</v>
          </cell>
          <cell r="T55" t="str">
            <v>大垣市立南</v>
          </cell>
          <cell r="U55" t="str">
            <v>近藤 義男</v>
          </cell>
          <cell r="V55" t="str">
            <v>藤岡 民男</v>
          </cell>
          <cell r="W55" t="str">
            <v>清水</v>
          </cell>
          <cell r="X55" t="str">
            <v>悠一朗</v>
          </cell>
          <cell r="Y55" t="str">
            <v>進藤</v>
          </cell>
          <cell r="Z55" t="str">
            <v>謙一</v>
          </cell>
          <cell r="AA55" t="str">
            <v>河合</v>
          </cell>
          <cell r="AB55" t="str">
            <v>友二</v>
          </cell>
          <cell r="AC55" t="str">
            <v>千田</v>
          </cell>
          <cell r="AD55" t="str">
            <v>将太郎</v>
          </cell>
          <cell r="AE55" t="str">
            <v>畑山</v>
          </cell>
          <cell r="AF55" t="str">
            <v>潤平</v>
          </cell>
          <cell r="AG55" t="str">
            <v>高木</v>
          </cell>
          <cell r="AH55" t="str">
            <v>勇輔</v>
          </cell>
          <cell r="AI55">
            <v>0</v>
          </cell>
          <cell r="AJ55">
            <v>0</v>
          </cell>
          <cell r="AK55">
            <v>2</v>
          </cell>
          <cell r="AL55">
            <v>1</v>
          </cell>
          <cell r="AM55">
            <v>1</v>
          </cell>
          <cell r="AN55">
            <v>2</v>
          </cell>
          <cell r="AO55">
            <v>1</v>
          </cell>
          <cell r="AP55">
            <v>1</v>
          </cell>
          <cell r="AQ55">
            <v>0</v>
          </cell>
        </row>
        <row r="56">
          <cell r="Q56">
            <v>54</v>
          </cell>
          <cell r="R56" t="str">
            <v>西濃</v>
          </cell>
          <cell r="S56" t="str">
            <v>大垣市立</v>
          </cell>
          <cell r="T56" t="str">
            <v>大垣市立北</v>
          </cell>
          <cell r="U56" t="str">
            <v>市村 一</v>
          </cell>
          <cell r="V56" t="str">
            <v>藤原 光彦</v>
          </cell>
          <cell r="W56" t="str">
            <v>髙野</v>
          </cell>
          <cell r="X56" t="str">
            <v>裕貴</v>
          </cell>
          <cell r="Y56" t="str">
            <v>杉村</v>
          </cell>
          <cell r="Z56" t="str">
            <v>嘉信</v>
          </cell>
          <cell r="AA56" t="str">
            <v>松永</v>
          </cell>
          <cell r="AB56" t="str">
            <v>卓也</v>
          </cell>
          <cell r="AC56" t="str">
            <v>子安</v>
          </cell>
          <cell r="AD56" t="str">
            <v>舜八</v>
          </cell>
          <cell r="AE56" t="str">
            <v>西田</v>
          </cell>
          <cell r="AF56" t="str">
            <v>僚</v>
          </cell>
          <cell r="AG56" t="str">
            <v>田中</v>
          </cell>
          <cell r="AH56" t="str">
            <v>颯</v>
          </cell>
          <cell r="AI56" t="str">
            <v>對馬</v>
          </cell>
          <cell r="AJ56" t="str">
            <v>誉基</v>
          </cell>
          <cell r="AK56">
            <v>2</v>
          </cell>
          <cell r="AL56">
            <v>2</v>
          </cell>
          <cell r="AM56">
            <v>1</v>
          </cell>
          <cell r="AN56">
            <v>2</v>
          </cell>
          <cell r="AO56">
            <v>2</v>
          </cell>
          <cell r="AP56">
            <v>1</v>
          </cell>
          <cell r="AQ56">
            <v>2</v>
          </cell>
        </row>
        <row r="57">
          <cell r="Q57">
            <v>55</v>
          </cell>
          <cell r="R57" t="str">
            <v>西濃</v>
          </cell>
          <cell r="S57" t="str">
            <v>大垣市立</v>
          </cell>
          <cell r="T57" t="str">
            <v>江並</v>
          </cell>
          <cell r="U57" t="str">
            <v>早野 壽人</v>
          </cell>
          <cell r="V57" t="str">
            <v>杉原 明男</v>
          </cell>
          <cell r="W57" t="str">
            <v>小川</v>
          </cell>
          <cell r="X57" t="str">
            <v>恭平</v>
          </cell>
          <cell r="Y57" t="str">
            <v>二村</v>
          </cell>
          <cell r="Z57" t="str">
            <v>峻太</v>
          </cell>
          <cell r="AA57" t="str">
            <v>山下</v>
          </cell>
          <cell r="AB57" t="str">
            <v>智寛</v>
          </cell>
          <cell r="AC57" t="str">
            <v>安達</v>
          </cell>
          <cell r="AD57" t="str">
            <v>祐介</v>
          </cell>
          <cell r="AE57" t="str">
            <v>浅香</v>
          </cell>
          <cell r="AF57" t="str">
            <v>貴景</v>
          </cell>
          <cell r="AG57" t="str">
            <v>石田</v>
          </cell>
          <cell r="AH57" t="str">
            <v>基</v>
          </cell>
          <cell r="AI57" t="str">
            <v>　</v>
          </cell>
          <cell r="AJ57" t="str">
            <v>　</v>
          </cell>
          <cell r="AK57">
            <v>2</v>
          </cell>
          <cell r="AL57">
            <v>1</v>
          </cell>
          <cell r="AM57">
            <v>1</v>
          </cell>
          <cell r="AN57">
            <v>2</v>
          </cell>
          <cell r="AO57">
            <v>2</v>
          </cell>
          <cell r="AP57">
            <v>1</v>
          </cell>
          <cell r="AQ57" t="str">
            <v xml:space="preserve"> </v>
          </cell>
        </row>
        <row r="58">
          <cell r="Q58">
            <v>56</v>
          </cell>
          <cell r="R58" t="str">
            <v>西濃</v>
          </cell>
          <cell r="S58" t="str">
            <v>大垣市立</v>
          </cell>
          <cell r="T58" t="str">
            <v>赤坂</v>
          </cell>
          <cell r="U58" t="str">
            <v>河村 幸生</v>
          </cell>
          <cell r="V58" t="str">
            <v xml:space="preserve"> </v>
          </cell>
          <cell r="W58" t="str">
            <v>野田</v>
          </cell>
          <cell r="X58" t="str">
            <v>光佑</v>
          </cell>
          <cell r="Y58" t="str">
            <v>久保山</v>
          </cell>
          <cell r="Z58" t="str">
            <v>拓実</v>
          </cell>
          <cell r="AA58" t="str">
            <v>高木</v>
          </cell>
          <cell r="AB58" t="str">
            <v>俊作</v>
          </cell>
          <cell r="AC58" t="str">
            <v>窪田</v>
          </cell>
          <cell r="AD58" t="str">
            <v>司</v>
          </cell>
          <cell r="AE58" t="str">
            <v>安田</v>
          </cell>
          <cell r="AF58" t="str">
            <v>一成</v>
          </cell>
          <cell r="AG58" t="str">
            <v>日比</v>
          </cell>
          <cell r="AH58" t="str">
            <v>直輝</v>
          </cell>
          <cell r="AI58" t="str">
            <v>早野</v>
          </cell>
          <cell r="AJ58" t="str">
            <v>悟</v>
          </cell>
          <cell r="AK58">
            <v>2</v>
          </cell>
          <cell r="AL58">
            <v>1</v>
          </cell>
          <cell r="AM58">
            <v>1</v>
          </cell>
          <cell r="AN58">
            <v>1</v>
          </cell>
          <cell r="AO58">
            <v>2</v>
          </cell>
          <cell r="AP58">
            <v>1</v>
          </cell>
          <cell r="AQ58">
            <v>1</v>
          </cell>
        </row>
        <row r="59">
          <cell r="Q59">
            <v>57</v>
          </cell>
          <cell r="R59" t="str">
            <v>西濃</v>
          </cell>
          <cell r="S59" t="str">
            <v>大垣市立</v>
          </cell>
          <cell r="T59" t="str">
            <v>西部</v>
          </cell>
          <cell r="U59" t="str">
            <v>桐山 純英</v>
          </cell>
          <cell r="V59" t="str">
            <v>新徳 朋之</v>
          </cell>
          <cell r="W59" t="str">
            <v>三宅</v>
          </cell>
          <cell r="X59" t="str">
            <v>晃広</v>
          </cell>
          <cell r="Y59" t="str">
            <v>田中</v>
          </cell>
          <cell r="Z59" t="str">
            <v>洸太朗</v>
          </cell>
          <cell r="AA59" t="str">
            <v>桑原</v>
          </cell>
          <cell r="AB59" t="str">
            <v>克弥</v>
          </cell>
          <cell r="AC59" t="str">
            <v>日比野</v>
          </cell>
          <cell r="AD59" t="str">
            <v>真也</v>
          </cell>
          <cell r="AE59" t="str">
            <v>小畑</v>
          </cell>
          <cell r="AF59" t="str">
            <v>項士朗</v>
          </cell>
          <cell r="AG59" t="str">
            <v>松本</v>
          </cell>
          <cell r="AH59" t="str">
            <v>康輔</v>
          </cell>
          <cell r="AI59" t="str">
            <v>和田</v>
          </cell>
          <cell r="AJ59" t="str">
            <v>将也</v>
          </cell>
          <cell r="AK59">
            <v>2</v>
          </cell>
          <cell r="AL59">
            <v>2</v>
          </cell>
          <cell r="AM59">
            <v>1</v>
          </cell>
          <cell r="AN59">
            <v>2</v>
          </cell>
          <cell r="AO59">
            <v>2</v>
          </cell>
          <cell r="AP59">
            <v>1</v>
          </cell>
          <cell r="AQ59">
            <v>1</v>
          </cell>
        </row>
        <row r="60">
          <cell r="Q60">
            <v>58</v>
          </cell>
          <cell r="R60" t="str">
            <v>西濃</v>
          </cell>
          <cell r="S60" t="str">
            <v>大垣市立</v>
          </cell>
          <cell r="T60" t="str">
            <v>星和</v>
          </cell>
          <cell r="U60" t="str">
            <v>山内 千佳子</v>
          </cell>
          <cell r="V60" t="str">
            <v>花井 錦哉</v>
          </cell>
          <cell r="W60" t="str">
            <v>戸川</v>
          </cell>
          <cell r="X60" t="str">
            <v>直樹</v>
          </cell>
          <cell r="Y60" t="str">
            <v>和田</v>
          </cell>
          <cell r="Z60" t="str">
            <v>将伍</v>
          </cell>
          <cell r="AA60" t="str">
            <v>花井</v>
          </cell>
          <cell r="AB60" t="str">
            <v>哉明</v>
          </cell>
          <cell r="AC60" t="str">
            <v>八代</v>
          </cell>
          <cell r="AD60" t="str">
            <v>恵輔</v>
          </cell>
          <cell r="AE60" t="str">
            <v>久保</v>
          </cell>
          <cell r="AF60" t="str">
            <v>颯大朗</v>
          </cell>
          <cell r="AG60" t="str">
            <v>吉田</v>
          </cell>
          <cell r="AH60" t="str">
            <v>大起</v>
          </cell>
          <cell r="AI60" t="str">
            <v>福元</v>
          </cell>
          <cell r="AJ60" t="str">
            <v>大樹</v>
          </cell>
          <cell r="AK60">
            <v>2</v>
          </cell>
          <cell r="AL60">
            <v>2</v>
          </cell>
          <cell r="AM60">
            <v>2</v>
          </cell>
          <cell r="AN60">
            <v>1</v>
          </cell>
          <cell r="AO60">
            <v>2</v>
          </cell>
          <cell r="AP60">
            <v>2</v>
          </cell>
          <cell r="AQ60">
            <v>1</v>
          </cell>
        </row>
        <row r="61">
          <cell r="Q61">
            <v>59</v>
          </cell>
          <cell r="R61" t="str">
            <v>西濃</v>
          </cell>
          <cell r="S61" t="str">
            <v>大垣市立</v>
          </cell>
          <cell r="T61" t="str">
            <v>上石津</v>
          </cell>
          <cell r="U61" t="str">
            <v>高木 博人</v>
          </cell>
          <cell r="V61" t="str">
            <v>竹中 久宜</v>
          </cell>
          <cell r="W61" t="str">
            <v>三輪</v>
          </cell>
          <cell r="X61" t="str">
            <v>英二</v>
          </cell>
          <cell r="Y61">
            <v>0</v>
          </cell>
          <cell r="Z61">
            <v>0</v>
          </cell>
          <cell r="AA61" t="str">
            <v>田中</v>
          </cell>
          <cell r="AB61" t="str">
            <v>和磨</v>
          </cell>
          <cell r="AC61">
            <v>0</v>
          </cell>
          <cell r="AD61">
            <v>0</v>
          </cell>
          <cell r="AE61" t="str">
            <v>草野</v>
          </cell>
          <cell r="AF61" t="str">
            <v>聡志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2</v>
          </cell>
          <cell r="AN61">
            <v>0</v>
          </cell>
          <cell r="AO61">
            <v>2</v>
          </cell>
          <cell r="AP61">
            <v>0</v>
          </cell>
          <cell r="AQ61">
            <v>0</v>
          </cell>
        </row>
        <row r="62">
          <cell r="Q62">
            <v>60</v>
          </cell>
          <cell r="R62" t="str">
            <v>西濃</v>
          </cell>
          <cell r="S62" t="str">
            <v>海津市立</v>
          </cell>
          <cell r="T62" t="str">
            <v>日新</v>
          </cell>
          <cell r="U62" t="str">
            <v>片野 敏行</v>
          </cell>
          <cell r="V62" t="str">
            <v>加藤 和巳</v>
          </cell>
          <cell r="W62" t="str">
            <v>中島</v>
          </cell>
          <cell r="X62" t="str">
            <v>一貴</v>
          </cell>
          <cell r="Y62" t="str">
            <v>三輪</v>
          </cell>
          <cell r="Z62" t="str">
            <v>光平</v>
          </cell>
          <cell r="AA62" t="str">
            <v>中島</v>
          </cell>
          <cell r="AB62" t="str">
            <v>一将</v>
          </cell>
          <cell r="AC62" t="str">
            <v>瀧澤</v>
          </cell>
          <cell r="AD62" t="str">
            <v>拓哉</v>
          </cell>
          <cell r="AE62" t="str">
            <v>木村</v>
          </cell>
          <cell r="AF62" t="str">
            <v>恒介</v>
          </cell>
          <cell r="AG62" t="str">
            <v>鈴木</v>
          </cell>
          <cell r="AH62" t="str">
            <v>智也</v>
          </cell>
          <cell r="AI62" t="str">
            <v>古橋</v>
          </cell>
          <cell r="AJ62" t="str">
            <v>洋佑</v>
          </cell>
          <cell r="AK62">
            <v>1</v>
          </cell>
          <cell r="AL62">
            <v>1</v>
          </cell>
          <cell r="AM62">
            <v>1</v>
          </cell>
          <cell r="AN62">
            <v>2</v>
          </cell>
          <cell r="AO62">
            <v>2</v>
          </cell>
          <cell r="AP62">
            <v>2</v>
          </cell>
          <cell r="AQ62">
            <v>1</v>
          </cell>
        </row>
        <row r="63">
          <cell r="Q63">
            <v>61</v>
          </cell>
          <cell r="R63" t="str">
            <v>西濃</v>
          </cell>
          <cell r="S63" t="str">
            <v>海津市立</v>
          </cell>
          <cell r="T63" t="str">
            <v>平田</v>
          </cell>
          <cell r="U63" t="str">
            <v>高橋 みゆき</v>
          </cell>
          <cell r="V63" t="str">
            <v>松岡 元泰</v>
          </cell>
          <cell r="W63" t="str">
            <v>多和田</v>
          </cell>
          <cell r="X63" t="str">
            <v>傑</v>
          </cell>
          <cell r="Y63" t="str">
            <v>佐久間</v>
          </cell>
          <cell r="Z63" t="str">
            <v>裕一朗</v>
          </cell>
          <cell r="AA63" t="str">
            <v>加藤</v>
          </cell>
          <cell r="AB63" t="str">
            <v>嘉隆</v>
          </cell>
          <cell r="AC63" t="str">
            <v>高木</v>
          </cell>
          <cell r="AD63" t="str">
            <v>一憲</v>
          </cell>
          <cell r="AE63" t="str">
            <v>宇佐見</v>
          </cell>
          <cell r="AF63" t="str">
            <v>祐也</v>
          </cell>
          <cell r="AG63" t="str">
            <v>森</v>
          </cell>
          <cell r="AH63" t="str">
            <v>健太</v>
          </cell>
          <cell r="AI63" t="str">
            <v>正山</v>
          </cell>
          <cell r="AJ63" t="str">
            <v>周那</v>
          </cell>
          <cell r="AK63">
            <v>1</v>
          </cell>
          <cell r="AL63">
            <v>2</v>
          </cell>
          <cell r="AM63">
            <v>2</v>
          </cell>
          <cell r="AN63">
            <v>2</v>
          </cell>
          <cell r="AO63">
            <v>2</v>
          </cell>
          <cell r="AP63">
            <v>2</v>
          </cell>
          <cell r="AQ63">
            <v>2</v>
          </cell>
        </row>
        <row r="64">
          <cell r="Q64">
            <v>62</v>
          </cell>
          <cell r="R64" t="str">
            <v>西濃</v>
          </cell>
          <cell r="S64" t="str">
            <v>海津市立</v>
          </cell>
          <cell r="T64" t="str">
            <v>城南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Q65">
            <v>63</v>
          </cell>
          <cell r="R65" t="str">
            <v>西濃</v>
          </cell>
          <cell r="S65" t="str">
            <v>海津市立</v>
          </cell>
          <cell r="U65">
            <v>0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J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</row>
        <row r="66">
          <cell r="Q66">
            <v>64</v>
          </cell>
          <cell r="R66" t="str">
            <v>西濃</v>
          </cell>
          <cell r="S66" t="str">
            <v>海津市立</v>
          </cell>
          <cell r="T66" t="str">
            <v>養南</v>
          </cell>
          <cell r="U66">
            <v>0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  <cell r="AF66" t="e">
            <v>#REF!</v>
          </cell>
          <cell r="AG66" t="e">
            <v>#REF!</v>
          </cell>
          <cell r="AH66" t="e">
            <v>#REF!</v>
          </cell>
          <cell r="AI66" t="e">
            <v>#REF!</v>
          </cell>
          <cell r="AJ66" t="e">
            <v>#REF!</v>
          </cell>
          <cell r="AK66" t="e">
            <v>#REF!</v>
          </cell>
          <cell r="AL66" t="e">
            <v>#REF!</v>
          </cell>
          <cell r="AM66" t="e">
            <v>#REF!</v>
          </cell>
          <cell r="AN66" t="e">
            <v>#REF!</v>
          </cell>
          <cell r="AO66" t="e">
            <v>#REF!</v>
          </cell>
          <cell r="AP66" t="e">
            <v>#REF!</v>
          </cell>
          <cell r="AQ66" t="e">
            <v>#REF!</v>
          </cell>
        </row>
        <row r="67">
          <cell r="Q67">
            <v>65</v>
          </cell>
          <cell r="R67" t="str">
            <v>西濃</v>
          </cell>
          <cell r="S67" t="str">
            <v>養老町立</v>
          </cell>
          <cell r="T67" t="str">
            <v>高田</v>
          </cell>
          <cell r="U67" t="str">
            <v>河合 敬紹</v>
          </cell>
          <cell r="V67" t="str">
            <v xml:space="preserve"> </v>
          </cell>
          <cell r="W67" t="str">
            <v>中野</v>
          </cell>
          <cell r="X67" t="str">
            <v>曜</v>
          </cell>
          <cell r="Y67" t="str">
            <v>藤田</v>
          </cell>
          <cell r="Z67" t="str">
            <v>泰徳</v>
          </cell>
          <cell r="AA67" t="str">
            <v>髙木</v>
          </cell>
          <cell r="AB67" t="str">
            <v>和真</v>
          </cell>
          <cell r="AC67" t="str">
            <v>堀</v>
          </cell>
          <cell r="AD67" t="str">
            <v>圭佑</v>
          </cell>
          <cell r="AE67" t="str">
            <v>大橋</v>
          </cell>
          <cell r="AF67" t="str">
            <v>賢也</v>
          </cell>
          <cell r="AG67" t="str">
            <v>髙木</v>
          </cell>
          <cell r="AH67" t="str">
            <v>健太</v>
          </cell>
          <cell r="AI67" t="str">
            <v>森川</v>
          </cell>
          <cell r="AJ67" t="str">
            <v>浩佑</v>
          </cell>
          <cell r="AK67">
            <v>2</v>
          </cell>
          <cell r="AL67">
            <v>2</v>
          </cell>
          <cell r="AM67">
            <v>2</v>
          </cell>
          <cell r="AN67">
            <v>1</v>
          </cell>
          <cell r="AO67">
            <v>2</v>
          </cell>
          <cell r="AP67">
            <v>2</v>
          </cell>
          <cell r="AQ67">
            <v>1</v>
          </cell>
        </row>
        <row r="68">
          <cell r="Q68">
            <v>66</v>
          </cell>
          <cell r="R68" t="str">
            <v>西濃</v>
          </cell>
          <cell r="S68" t="str">
            <v>養老町立</v>
          </cell>
          <cell r="T68" t="str">
            <v>養老町立東部</v>
          </cell>
          <cell r="U68" t="str">
            <v>松岡 裕美</v>
          </cell>
          <cell r="V68" t="str">
            <v>亀山 光明</v>
          </cell>
          <cell r="W68" t="str">
            <v>栗田</v>
          </cell>
          <cell r="X68" t="str">
            <v>真佑</v>
          </cell>
          <cell r="Y68">
            <v>0</v>
          </cell>
          <cell r="Z68">
            <v>0</v>
          </cell>
          <cell r="AA68" t="str">
            <v>栗田</v>
          </cell>
          <cell r="AB68" t="str">
            <v>峻吾</v>
          </cell>
          <cell r="AC68" t="str">
            <v>田中</v>
          </cell>
          <cell r="AD68" t="str">
            <v>捷</v>
          </cell>
          <cell r="AE68" t="str">
            <v>近沢</v>
          </cell>
          <cell r="AF68" t="str">
            <v>哲朗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2</v>
          </cell>
          <cell r="AL68">
            <v>0</v>
          </cell>
          <cell r="AM68">
            <v>1</v>
          </cell>
          <cell r="AN68">
            <v>2</v>
          </cell>
          <cell r="AO68">
            <v>2</v>
          </cell>
          <cell r="AP68">
            <v>0</v>
          </cell>
          <cell r="AQ68">
            <v>0</v>
          </cell>
        </row>
        <row r="69">
          <cell r="Q69">
            <v>67</v>
          </cell>
          <cell r="R69" t="str">
            <v>西濃</v>
          </cell>
          <cell r="S69" t="str">
            <v>垂井町立</v>
          </cell>
          <cell r="T69" t="str">
            <v>不破</v>
          </cell>
          <cell r="U69" t="str">
            <v>西脇 諭</v>
          </cell>
          <cell r="V69" t="str">
            <v xml:space="preserve"> </v>
          </cell>
          <cell r="W69" t="str">
            <v>髙木</v>
          </cell>
          <cell r="X69" t="str">
            <v>博喜</v>
          </cell>
          <cell r="Y69">
            <v>0</v>
          </cell>
          <cell r="Z69">
            <v>0</v>
          </cell>
          <cell r="AA69" t="str">
            <v>廣瀬</v>
          </cell>
          <cell r="AB69" t="str">
            <v>雅人</v>
          </cell>
          <cell r="AC69">
            <v>0</v>
          </cell>
          <cell r="AD69">
            <v>0</v>
          </cell>
          <cell r="AE69" t="str">
            <v>国枝</v>
          </cell>
          <cell r="AF69" t="str">
            <v>勇人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</v>
          </cell>
          <cell r="AL69">
            <v>0</v>
          </cell>
          <cell r="AM69">
            <v>1</v>
          </cell>
          <cell r="AN69">
            <v>0</v>
          </cell>
          <cell r="AO69">
            <v>2</v>
          </cell>
          <cell r="AP69">
            <v>0</v>
          </cell>
          <cell r="AQ69">
            <v>0</v>
          </cell>
        </row>
        <row r="70">
          <cell r="Q70">
            <v>68</v>
          </cell>
          <cell r="R70" t="str">
            <v>西濃</v>
          </cell>
          <cell r="S70" t="str">
            <v>垂井町立</v>
          </cell>
          <cell r="T70" t="str">
            <v>垂井町立北</v>
          </cell>
          <cell r="U70" t="str">
            <v>北村 浩</v>
          </cell>
          <cell r="V70" t="str">
            <v xml:space="preserve"> </v>
          </cell>
          <cell r="W70" t="str">
            <v>市岡</v>
          </cell>
          <cell r="X70" t="str">
            <v>竜之佑</v>
          </cell>
          <cell r="Y70" t="str">
            <v>内海</v>
          </cell>
          <cell r="Z70" t="str">
            <v>祐樹</v>
          </cell>
          <cell r="AA70" t="str">
            <v>早野</v>
          </cell>
          <cell r="AB70" t="str">
            <v>孝利</v>
          </cell>
          <cell r="AC70" t="str">
            <v>村井</v>
          </cell>
          <cell r="AD70" t="str">
            <v>良輔</v>
          </cell>
          <cell r="AE70" t="str">
            <v>高田</v>
          </cell>
          <cell r="AF70" t="str">
            <v>昌広</v>
          </cell>
          <cell r="AG70" t="str">
            <v>成島</v>
          </cell>
          <cell r="AH70" t="str">
            <v>尭希</v>
          </cell>
          <cell r="AI70" t="str">
            <v>松岡</v>
          </cell>
          <cell r="AJ70" t="str">
            <v>修平</v>
          </cell>
          <cell r="AK70">
            <v>2</v>
          </cell>
          <cell r="AL70">
            <v>2</v>
          </cell>
          <cell r="AM70">
            <v>1</v>
          </cell>
          <cell r="AN70">
            <v>2</v>
          </cell>
          <cell r="AO70">
            <v>2</v>
          </cell>
          <cell r="AP70">
            <v>2</v>
          </cell>
          <cell r="AQ70">
            <v>2</v>
          </cell>
        </row>
        <row r="71">
          <cell r="Q71">
            <v>69</v>
          </cell>
          <cell r="R71" t="str">
            <v>西濃</v>
          </cell>
          <cell r="S71" t="str">
            <v>関ヶ原町立</v>
          </cell>
          <cell r="T71" t="str">
            <v>関ヶ原</v>
          </cell>
          <cell r="U71">
            <v>0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  <cell r="AH71" t="e">
            <v>#REF!</v>
          </cell>
          <cell r="AI71" t="e">
            <v>#REF!</v>
          </cell>
          <cell r="AJ71" t="e">
            <v>#REF!</v>
          </cell>
          <cell r="AK71" t="e">
            <v>#REF!</v>
          </cell>
          <cell r="AL71" t="e">
            <v>#REF!</v>
          </cell>
          <cell r="AM71" t="e">
            <v>#REF!</v>
          </cell>
          <cell r="AN71" t="e">
            <v>#REF!</v>
          </cell>
          <cell r="AO71" t="e">
            <v>#REF!</v>
          </cell>
          <cell r="AP71" t="e">
            <v>#REF!</v>
          </cell>
          <cell r="AQ71" t="e">
            <v>#REF!</v>
          </cell>
        </row>
        <row r="72">
          <cell r="Q72">
            <v>70</v>
          </cell>
          <cell r="R72" t="str">
            <v>西濃</v>
          </cell>
          <cell r="S72" t="str">
            <v>関ヶ原町立</v>
          </cell>
          <cell r="T72" t="str">
            <v>今須</v>
          </cell>
          <cell r="U72" t="str">
            <v>樋田 玲奈</v>
          </cell>
          <cell r="V72" t="str">
            <v>高木 規子</v>
          </cell>
          <cell r="W72" t="str">
            <v>矢野</v>
          </cell>
          <cell r="X72" t="str">
            <v>雅紘</v>
          </cell>
          <cell r="Y72">
            <v>0</v>
          </cell>
          <cell r="Z72">
            <v>0</v>
          </cell>
          <cell r="AA72" t="str">
            <v>田丸</v>
          </cell>
          <cell r="AB72" t="str">
            <v>渉維</v>
          </cell>
          <cell r="AC72">
            <v>0</v>
          </cell>
          <cell r="AD72">
            <v>0</v>
          </cell>
          <cell r="AE72" t="str">
            <v>有川</v>
          </cell>
          <cell r="AF72" t="str">
            <v>良平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</v>
          </cell>
          <cell r="AL72">
            <v>0</v>
          </cell>
          <cell r="AM72">
            <v>2</v>
          </cell>
          <cell r="AN72">
            <v>0</v>
          </cell>
          <cell r="AO72">
            <v>2</v>
          </cell>
          <cell r="AP72">
            <v>0</v>
          </cell>
          <cell r="AQ72">
            <v>0</v>
          </cell>
        </row>
        <row r="73">
          <cell r="Q73">
            <v>71</v>
          </cell>
          <cell r="R73" t="str">
            <v>西濃</v>
          </cell>
          <cell r="S73" t="str">
            <v>神戸町立</v>
          </cell>
          <cell r="T73" t="str">
            <v>神戸</v>
          </cell>
          <cell r="U73" t="str">
            <v>宇佐見 嘉之</v>
          </cell>
          <cell r="V73" t="str">
            <v>谷口 淑彦</v>
          </cell>
          <cell r="W73" t="str">
            <v>谷</v>
          </cell>
          <cell r="X73" t="str">
            <v>暉</v>
          </cell>
          <cell r="Y73" t="str">
            <v>石原</v>
          </cell>
          <cell r="Z73" t="str">
            <v>康平</v>
          </cell>
          <cell r="AA73" t="str">
            <v>高田</v>
          </cell>
          <cell r="AB73" t="str">
            <v>航輝</v>
          </cell>
          <cell r="AC73" t="str">
            <v>奥堀</v>
          </cell>
          <cell r="AD73" t="str">
            <v>慎士</v>
          </cell>
          <cell r="AE73" t="str">
            <v>片桐</v>
          </cell>
          <cell r="AF73" t="str">
            <v>優太</v>
          </cell>
          <cell r="AG73" t="str">
            <v>武藤</v>
          </cell>
          <cell r="AH73" t="str">
            <v>拓実</v>
          </cell>
          <cell r="AI73" t="str">
            <v>馬場</v>
          </cell>
          <cell r="AJ73" t="str">
            <v>祐樹</v>
          </cell>
          <cell r="AK73">
            <v>2</v>
          </cell>
          <cell r="AL73">
            <v>1</v>
          </cell>
          <cell r="AM73">
            <v>2</v>
          </cell>
          <cell r="AN73">
            <v>2</v>
          </cell>
          <cell r="AO73">
            <v>1</v>
          </cell>
          <cell r="AP73">
            <v>2</v>
          </cell>
          <cell r="AQ73">
            <v>2</v>
          </cell>
        </row>
        <row r="74">
          <cell r="Q74">
            <v>72</v>
          </cell>
          <cell r="R74" t="str">
            <v>西濃</v>
          </cell>
          <cell r="S74" t="str">
            <v>輪之内町立</v>
          </cell>
          <cell r="T74" t="str">
            <v>輪之内</v>
          </cell>
          <cell r="U74" t="str">
            <v>松本 将史</v>
          </cell>
          <cell r="V74" t="str">
            <v>加藤 辰至</v>
          </cell>
          <cell r="W74" t="str">
            <v>尾関</v>
          </cell>
          <cell r="X74" t="str">
            <v>聖</v>
          </cell>
          <cell r="Y74" t="str">
            <v>渡邊</v>
          </cell>
          <cell r="Z74" t="str">
            <v>航平</v>
          </cell>
          <cell r="AA74" t="str">
            <v>篠田</v>
          </cell>
          <cell r="AB74" t="str">
            <v>知郎</v>
          </cell>
          <cell r="AC74" t="str">
            <v>杉山</v>
          </cell>
          <cell r="AD74" t="str">
            <v>朋哉</v>
          </cell>
          <cell r="AE74" t="str">
            <v>森島</v>
          </cell>
          <cell r="AF74" t="str">
            <v>慎</v>
          </cell>
          <cell r="AG74" t="str">
            <v>加藤</v>
          </cell>
          <cell r="AH74" t="str">
            <v>克哉</v>
          </cell>
          <cell r="AI74" t="str">
            <v>浅野</v>
          </cell>
          <cell r="AJ74" t="str">
            <v>祐介</v>
          </cell>
          <cell r="AK74">
            <v>1</v>
          </cell>
          <cell r="AL74">
            <v>2</v>
          </cell>
          <cell r="AM74">
            <v>2</v>
          </cell>
          <cell r="AN74">
            <v>2</v>
          </cell>
          <cell r="AO74">
            <v>2</v>
          </cell>
          <cell r="AP74">
            <v>1</v>
          </cell>
          <cell r="AQ74">
            <v>1</v>
          </cell>
        </row>
        <row r="75">
          <cell r="Q75">
            <v>73</v>
          </cell>
          <cell r="R75" t="str">
            <v>西濃</v>
          </cell>
          <cell r="S75" t="str">
            <v>安八町立</v>
          </cell>
          <cell r="T75" t="str">
            <v>登龍</v>
          </cell>
          <cell r="U75" t="str">
            <v>渡辺 守</v>
          </cell>
          <cell r="V75" t="str">
            <v>酒井 英史</v>
          </cell>
          <cell r="W75" t="str">
            <v>梶田</v>
          </cell>
          <cell r="X75" t="str">
            <v>雄介</v>
          </cell>
          <cell r="Y75">
            <v>0</v>
          </cell>
          <cell r="Z75">
            <v>0</v>
          </cell>
          <cell r="AA75" t="str">
            <v>石本</v>
          </cell>
          <cell r="AB75" t="str">
            <v>直也</v>
          </cell>
          <cell r="AC75" t="str">
            <v>佐竹</v>
          </cell>
          <cell r="AD75" t="str">
            <v>隆弥</v>
          </cell>
          <cell r="AE75" t="str">
            <v>小西</v>
          </cell>
          <cell r="AF75" t="str">
            <v>凌斗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2</v>
          </cell>
          <cell r="AO75">
            <v>2</v>
          </cell>
          <cell r="AP75">
            <v>0</v>
          </cell>
          <cell r="AQ75">
            <v>0</v>
          </cell>
        </row>
        <row r="76">
          <cell r="Q76">
            <v>74</v>
          </cell>
          <cell r="R76" t="str">
            <v>西濃</v>
          </cell>
          <cell r="S76" t="str">
            <v>学校組合立</v>
          </cell>
          <cell r="T76" t="str">
            <v>東安</v>
          </cell>
          <cell r="U76" t="str">
            <v>小田 実</v>
          </cell>
          <cell r="V76" t="str">
            <v>伊藤 正博</v>
          </cell>
          <cell r="W76" t="str">
            <v>臼井</v>
          </cell>
          <cell r="X76" t="str">
            <v>大晃</v>
          </cell>
          <cell r="Y76" t="str">
            <v>岡田</v>
          </cell>
          <cell r="Z76" t="str">
            <v>直也</v>
          </cell>
          <cell r="AA76" t="str">
            <v>古澤</v>
          </cell>
          <cell r="AB76" t="str">
            <v>健太郎</v>
          </cell>
          <cell r="AC76" t="str">
            <v>廣瀬</v>
          </cell>
          <cell r="AD76" t="str">
            <v>大覚</v>
          </cell>
          <cell r="AE76" t="str">
            <v>堀</v>
          </cell>
          <cell r="AF76" t="str">
            <v>晃大朗</v>
          </cell>
          <cell r="AG76" t="str">
            <v>安井</v>
          </cell>
          <cell r="AH76" t="str">
            <v>貴弘</v>
          </cell>
          <cell r="AI76">
            <v>0</v>
          </cell>
          <cell r="AJ76">
            <v>0</v>
          </cell>
          <cell r="AK76">
            <v>1</v>
          </cell>
          <cell r="AL76">
            <v>1</v>
          </cell>
          <cell r="AM76">
            <v>2</v>
          </cell>
          <cell r="AN76">
            <v>1</v>
          </cell>
          <cell r="AO76">
            <v>2</v>
          </cell>
          <cell r="AP76">
            <v>1</v>
          </cell>
          <cell r="AQ76">
            <v>0</v>
          </cell>
        </row>
        <row r="77">
          <cell r="Q77">
            <v>75</v>
          </cell>
          <cell r="R77" t="str">
            <v>西濃</v>
          </cell>
          <cell r="S77" t="str">
            <v>揖斐川町立</v>
          </cell>
          <cell r="T77" t="str">
            <v>揖斐川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Q78">
            <v>76</v>
          </cell>
          <cell r="R78" t="str">
            <v>西濃</v>
          </cell>
          <cell r="S78" t="str">
            <v>揖斐川町立</v>
          </cell>
          <cell r="T78" t="str">
            <v>北和</v>
          </cell>
          <cell r="U78">
            <v>0</v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E78" t="e">
            <v>#REF!</v>
          </cell>
          <cell r="AF78" t="e">
            <v>#REF!</v>
          </cell>
          <cell r="AG78" t="e">
            <v>#REF!</v>
          </cell>
          <cell r="AH78" t="e">
            <v>#REF!</v>
          </cell>
          <cell r="AI78" t="e">
            <v>#REF!</v>
          </cell>
          <cell r="AJ78" t="e">
            <v>#REF!</v>
          </cell>
          <cell r="AK78" t="e">
            <v>#REF!</v>
          </cell>
          <cell r="AL78" t="e">
            <v>#REF!</v>
          </cell>
          <cell r="AM78" t="e">
            <v>#REF!</v>
          </cell>
          <cell r="AN78" t="e">
            <v>#REF!</v>
          </cell>
          <cell r="AO78" t="e">
            <v>#REF!</v>
          </cell>
          <cell r="AP78" t="e">
            <v>#REF!</v>
          </cell>
          <cell r="AQ78" t="e">
            <v>#REF!</v>
          </cell>
        </row>
        <row r="79">
          <cell r="Q79">
            <v>77</v>
          </cell>
          <cell r="R79" t="str">
            <v>西濃</v>
          </cell>
          <cell r="S79" t="str">
            <v>揖斐川町立</v>
          </cell>
          <cell r="T79" t="str">
            <v>谷汲</v>
          </cell>
          <cell r="U79" t="str">
            <v>郷 文朗</v>
          </cell>
          <cell r="V79" t="str">
            <v>中間 真理子</v>
          </cell>
          <cell r="W79" t="str">
            <v>杉山</v>
          </cell>
          <cell r="X79" t="str">
            <v>和哉</v>
          </cell>
          <cell r="Y79">
            <v>0</v>
          </cell>
          <cell r="Z79">
            <v>0</v>
          </cell>
          <cell r="AA79" t="str">
            <v>平井</v>
          </cell>
          <cell r="AB79" t="str">
            <v>峻太</v>
          </cell>
          <cell r="AC79" t="str">
            <v>松野</v>
          </cell>
          <cell r="AD79" t="str">
            <v>翔太</v>
          </cell>
          <cell r="AE79" t="str">
            <v>平井</v>
          </cell>
          <cell r="AF79" t="str">
            <v>陵太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</v>
          </cell>
          <cell r="AL79">
            <v>0</v>
          </cell>
          <cell r="AM79">
            <v>1</v>
          </cell>
          <cell r="AN79">
            <v>1</v>
          </cell>
          <cell r="AO79">
            <v>2</v>
          </cell>
          <cell r="AP79">
            <v>0</v>
          </cell>
          <cell r="AQ79">
            <v>0</v>
          </cell>
        </row>
        <row r="80">
          <cell r="Q80">
            <v>78</v>
          </cell>
          <cell r="R80" t="str">
            <v>西濃</v>
          </cell>
          <cell r="S80" t="str">
            <v>揖斐川町立</v>
          </cell>
          <cell r="T80" t="str">
            <v>春日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Q81">
            <v>79</v>
          </cell>
          <cell r="R81" t="str">
            <v>西濃</v>
          </cell>
          <cell r="S81" t="str">
            <v>揖斐川町立</v>
          </cell>
          <cell r="T81" t="str">
            <v>久瀬</v>
          </cell>
          <cell r="U81" t="str">
            <v>河瀬 昭彦</v>
          </cell>
          <cell r="V81" t="str">
            <v>岩永 光徳</v>
          </cell>
          <cell r="W81" t="str">
            <v>高橋</v>
          </cell>
          <cell r="X81" t="str">
            <v>一真</v>
          </cell>
          <cell r="Y81" t="str">
            <v>　</v>
          </cell>
          <cell r="Z81" t="str">
            <v>　</v>
          </cell>
          <cell r="AA81" t="str">
            <v>坂下</v>
          </cell>
          <cell r="AB81" t="str">
            <v>正洋</v>
          </cell>
          <cell r="AC81" t="str">
            <v>　</v>
          </cell>
          <cell r="AD81" t="str">
            <v>　</v>
          </cell>
          <cell r="AE81" t="str">
            <v>橋本</v>
          </cell>
          <cell r="AF81" t="str">
            <v>泰志</v>
          </cell>
          <cell r="AG81" t="str">
            <v>　</v>
          </cell>
          <cell r="AH81" t="str">
            <v>　</v>
          </cell>
          <cell r="AI81" t="str">
            <v>　</v>
          </cell>
          <cell r="AJ81" t="str">
            <v>　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 t="str">
            <v xml:space="preserve"> </v>
          </cell>
          <cell r="AQ81" t="str">
            <v xml:space="preserve"> </v>
          </cell>
        </row>
        <row r="82">
          <cell r="Q82">
            <v>80</v>
          </cell>
          <cell r="R82" t="str">
            <v>西濃</v>
          </cell>
          <cell r="S82" t="str">
            <v>揖斐川町立</v>
          </cell>
          <cell r="T82" t="str">
            <v>藤橋</v>
          </cell>
          <cell r="U82">
            <v>0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E82" t="e">
            <v>#REF!</v>
          </cell>
          <cell r="AF82" t="e">
            <v>#REF!</v>
          </cell>
          <cell r="AG82" t="e">
            <v>#REF!</v>
          </cell>
          <cell r="AH82" t="e">
            <v>#REF!</v>
          </cell>
          <cell r="AI82" t="e">
            <v>#REF!</v>
          </cell>
          <cell r="AJ82" t="e">
            <v>#REF!</v>
          </cell>
          <cell r="AK82" t="e">
            <v>#REF!</v>
          </cell>
          <cell r="AL82" t="e">
            <v>#REF!</v>
          </cell>
          <cell r="AM82" t="e">
            <v>#REF!</v>
          </cell>
          <cell r="AN82" t="e">
            <v>#REF!</v>
          </cell>
          <cell r="AO82" t="e">
            <v>#REF!</v>
          </cell>
          <cell r="AP82" t="e">
            <v>#REF!</v>
          </cell>
          <cell r="AQ82" t="e">
            <v>#REF!</v>
          </cell>
        </row>
        <row r="83">
          <cell r="Q83">
            <v>81</v>
          </cell>
          <cell r="R83" t="str">
            <v>西濃</v>
          </cell>
          <cell r="S83" t="str">
            <v>揖斐川町立</v>
          </cell>
          <cell r="T83" t="str">
            <v>坂内</v>
          </cell>
          <cell r="U83">
            <v>0</v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E83" t="e">
            <v>#REF!</v>
          </cell>
          <cell r="AF83" t="e">
            <v>#REF!</v>
          </cell>
          <cell r="AG83" t="e">
            <v>#REF!</v>
          </cell>
          <cell r="AH83" t="e">
            <v>#REF!</v>
          </cell>
          <cell r="AI83" t="e">
            <v>#REF!</v>
          </cell>
          <cell r="AJ83" t="e">
            <v>#REF!</v>
          </cell>
          <cell r="AK83" t="e">
            <v>#REF!</v>
          </cell>
          <cell r="AL83" t="e">
            <v>#REF!</v>
          </cell>
          <cell r="AM83" t="e">
            <v>#REF!</v>
          </cell>
          <cell r="AN83" t="e">
            <v>#REF!</v>
          </cell>
          <cell r="AO83" t="e">
            <v>#REF!</v>
          </cell>
          <cell r="AP83" t="e">
            <v>#REF!</v>
          </cell>
          <cell r="AQ83" t="e">
            <v>#REF!</v>
          </cell>
        </row>
        <row r="84">
          <cell r="Q84">
            <v>82</v>
          </cell>
          <cell r="R84" t="str">
            <v>西濃</v>
          </cell>
          <cell r="S84" t="str">
            <v>大野町立</v>
          </cell>
          <cell r="T84" t="str">
            <v>大野</v>
          </cell>
          <cell r="U84" t="str">
            <v>鈍渡 隆光</v>
          </cell>
          <cell r="V84" t="str">
            <v xml:space="preserve"> </v>
          </cell>
          <cell r="W84" t="str">
            <v>岩田</v>
          </cell>
          <cell r="X84" t="str">
            <v>裕貴</v>
          </cell>
          <cell r="Y84" t="str">
            <v>飛田</v>
          </cell>
          <cell r="Z84" t="str">
            <v>健作</v>
          </cell>
          <cell r="AA84" t="str">
            <v>松谷</v>
          </cell>
          <cell r="AB84" t="str">
            <v>一斗</v>
          </cell>
          <cell r="AC84" t="str">
            <v>岩田</v>
          </cell>
          <cell r="AD84" t="str">
            <v>笙太</v>
          </cell>
          <cell r="AE84" t="str">
            <v>岩口</v>
          </cell>
          <cell r="AF84" t="str">
            <v>晃司</v>
          </cell>
          <cell r="AG84" t="str">
            <v>領家</v>
          </cell>
          <cell r="AH84" t="str">
            <v>一樹</v>
          </cell>
          <cell r="AI84" t="str">
            <v>森田</v>
          </cell>
          <cell r="AJ84" t="str">
            <v>大斗</v>
          </cell>
          <cell r="AK84">
            <v>1</v>
          </cell>
          <cell r="AL84">
            <v>1</v>
          </cell>
          <cell r="AM84">
            <v>2</v>
          </cell>
          <cell r="AN84">
            <v>2</v>
          </cell>
          <cell r="AO84">
            <v>2</v>
          </cell>
          <cell r="AP84">
            <v>2</v>
          </cell>
          <cell r="AQ84">
            <v>1</v>
          </cell>
        </row>
        <row r="85">
          <cell r="Q85">
            <v>83</v>
          </cell>
          <cell r="R85" t="str">
            <v>西濃</v>
          </cell>
          <cell r="S85" t="str">
            <v>大野町立</v>
          </cell>
          <cell r="U85">
            <v>0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E85" t="e">
            <v>#REF!</v>
          </cell>
          <cell r="AF85" t="e">
            <v>#REF!</v>
          </cell>
          <cell r="AG85" t="e">
            <v>#REF!</v>
          </cell>
          <cell r="AH85" t="e">
            <v>#REF!</v>
          </cell>
          <cell r="AI85" t="e">
            <v>#REF!</v>
          </cell>
          <cell r="AJ85" t="e">
            <v>#REF!</v>
          </cell>
          <cell r="AK85" t="e">
            <v>#REF!</v>
          </cell>
          <cell r="AL85" t="e">
            <v>#REF!</v>
          </cell>
          <cell r="AM85" t="e">
            <v>#REF!</v>
          </cell>
          <cell r="AN85" t="e">
            <v>#REF!</v>
          </cell>
          <cell r="AO85" t="e">
            <v>#REF!</v>
          </cell>
          <cell r="AP85" t="e">
            <v>#REF!</v>
          </cell>
          <cell r="AQ85" t="e">
            <v>#REF!</v>
          </cell>
        </row>
        <row r="86">
          <cell r="Q86">
            <v>84</v>
          </cell>
          <cell r="R86" t="str">
            <v>西濃</v>
          </cell>
          <cell r="S86" t="str">
            <v>大野町立</v>
          </cell>
          <cell r="T86" t="str">
            <v>揖東</v>
          </cell>
          <cell r="U86" t="str">
            <v>船戸 亜紀</v>
          </cell>
          <cell r="V86" t="str">
            <v>永澤 義勝</v>
          </cell>
          <cell r="W86" t="str">
            <v>山本</v>
          </cell>
          <cell r="X86" t="str">
            <v>尚生</v>
          </cell>
          <cell r="Y86">
            <v>0</v>
          </cell>
          <cell r="Z86">
            <v>0</v>
          </cell>
          <cell r="AA86" t="str">
            <v>山村</v>
          </cell>
          <cell r="AB86" t="str">
            <v>真規</v>
          </cell>
          <cell r="AC86" t="str">
            <v>横幕</v>
          </cell>
          <cell r="AD86" t="str">
            <v>春樹</v>
          </cell>
          <cell r="AE86" t="str">
            <v>浅井</v>
          </cell>
          <cell r="AF86" t="str">
            <v>蓮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2</v>
          </cell>
          <cell r="AL86">
            <v>0</v>
          </cell>
          <cell r="AM86">
            <v>2</v>
          </cell>
          <cell r="AN86">
            <v>2</v>
          </cell>
          <cell r="AO86">
            <v>2</v>
          </cell>
          <cell r="AP86">
            <v>0</v>
          </cell>
          <cell r="AQ86">
            <v>0</v>
          </cell>
        </row>
        <row r="87">
          <cell r="Q87">
            <v>85</v>
          </cell>
          <cell r="R87" t="str">
            <v>西濃</v>
          </cell>
          <cell r="S87" t="str">
            <v>池田町立</v>
          </cell>
          <cell r="T87" t="str">
            <v>池田</v>
          </cell>
          <cell r="U87" t="str">
            <v>森 泰誠</v>
          </cell>
          <cell r="V87" t="str">
            <v xml:space="preserve"> </v>
          </cell>
          <cell r="W87" t="str">
            <v>川村</v>
          </cell>
          <cell r="X87" t="str">
            <v>崇眞</v>
          </cell>
          <cell r="Y87" t="str">
            <v>加藤</v>
          </cell>
          <cell r="Z87" t="str">
            <v>衛</v>
          </cell>
          <cell r="AA87" t="str">
            <v>太田</v>
          </cell>
          <cell r="AB87" t="str">
            <v>亘亮</v>
          </cell>
          <cell r="AC87" t="str">
            <v>早﨑</v>
          </cell>
          <cell r="AD87" t="str">
            <v>怜央</v>
          </cell>
          <cell r="AE87" t="str">
            <v>伊藤</v>
          </cell>
          <cell r="AF87" t="str">
            <v>彰伸</v>
          </cell>
          <cell r="AG87" t="str">
            <v>森</v>
          </cell>
          <cell r="AH87" t="str">
            <v>啓明</v>
          </cell>
          <cell r="AI87" t="str">
            <v>今井</v>
          </cell>
          <cell r="AJ87" t="str">
            <v>大樹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</row>
        <row r="88">
          <cell r="Q88">
            <v>86</v>
          </cell>
          <cell r="R88" t="str">
            <v>美濃</v>
          </cell>
          <cell r="S88" t="str">
            <v>関市立</v>
          </cell>
          <cell r="T88" t="str">
            <v>緑ヶ丘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Q89">
            <v>87</v>
          </cell>
          <cell r="R89" t="str">
            <v>美濃</v>
          </cell>
          <cell r="S89" t="str">
            <v>関市立</v>
          </cell>
          <cell r="T89" t="str">
            <v>旭ヶ丘</v>
          </cell>
          <cell r="U89">
            <v>0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  <cell r="AH89" t="e">
            <v>#REF!</v>
          </cell>
          <cell r="AI89" t="e">
            <v>#REF!</v>
          </cell>
          <cell r="AJ89" t="e">
            <v>#REF!</v>
          </cell>
          <cell r="AK89" t="e">
            <v>#REF!</v>
          </cell>
          <cell r="AL89" t="e">
            <v>#REF!</v>
          </cell>
          <cell r="AM89" t="e">
            <v>#REF!</v>
          </cell>
          <cell r="AN89" t="e">
            <v>#REF!</v>
          </cell>
          <cell r="AO89" t="e">
            <v>#REF!</v>
          </cell>
          <cell r="AP89" t="e">
            <v>#REF!</v>
          </cell>
          <cell r="AQ89" t="e">
            <v>#REF!</v>
          </cell>
        </row>
        <row r="90">
          <cell r="Q90">
            <v>88</v>
          </cell>
          <cell r="R90" t="str">
            <v>美濃</v>
          </cell>
          <cell r="S90" t="str">
            <v>関市立</v>
          </cell>
          <cell r="T90" t="str">
            <v>関市立桜ヶ丘</v>
          </cell>
          <cell r="U90" t="str">
            <v>野口 隼人</v>
          </cell>
          <cell r="V90" t="str">
            <v>　 　</v>
          </cell>
          <cell r="W90" t="str">
            <v>大西</v>
          </cell>
          <cell r="X90" t="str">
            <v>克茂</v>
          </cell>
          <cell r="Y90" t="str">
            <v>　</v>
          </cell>
          <cell r="Z90" t="str">
            <v>　</v>
          </cell>
          <cell r="AA90" t="str">
            <v>神谷</v>
          </cell>
          <cell r="AB90" t="str">
            <v>佳裕</v>
          </cell>
          <cell r="AC90" t="str">
            <v>　</v>
          </cell>
          <cell r="AD90" t="str">
            <v>　</v>
          </cell>
          <cell r="AE90" t="str">
            <v>多治見</v>
          </cell>
          <cell r="AF90" t="str">
            <v>拓郎</v>
          </cell>
          <cell r="AG90" t="str">
            <v>　</v>
          </cell>
          <cell r="AH90" t="str">
            <v>　</v>
          </cell>
          <cell r="AI90" t="str">
            <v>　</v>
          </cell>
          <cell r="AJ90" t="str">
            <v>　</v>
          </cell>
          <cell r="AK90">
            <v>2</v>
          </cell>
          <cell r="AL90" t="str">
            <v xml:space="preserve"> </v>
          </cell>
          <cell r="AM90">
            <v>2</v>
          </cell>
          <cell r="AN90" t="str">
            <v xml:space="preserve"> </v>
          </cell>
          <cell r="AO90">
            <v>2</v>
          </cell>
          <cell r="AP90" t="str">
            <v xml:space="preserve"> </v>
          </cell>
          <cell r="AQ90">
            <v>0</v>
          </cell>
        </row>
        <row r="91">
          <cell r="Q91">
            <v>89</v>
          </cell>
          <cell r="R91" t="str">
            <v>美濃</v>
          </cell>
          <cell r="S91" t="str">
            <v>関市立</v>
          </cell>
          <cell r="T91" t="str">
            <v>下有知</v>
          </cell>
          <cell r="U91" t="str">
            <v>栃原 章吾</v>
          </cell>
          <cell r="V91" t="str">
            <v xml:space="preserve"> </v>
          </cell>
          <cell r="W91" t="str">
            <v>高橋</v>
          </cell>
          <cell r="X91" t="str">
            <v>克成</v>
          </cell>
          <cell r="Y91">
            <v>0</v>
          </cell>
          <cell r="Z91">
            <v>0</v>
          </cell>
          <cell r="AA91" t="str">
            <v>宮島</v>
          </cell>
          <cell r="AB91" t="str">
            <v>大希</v>
          </cell>
          <cell r="AC91" t="str">
            <v>石原</v>
          </cell>
          <cell r="AD91" t="str">
            <v>彰之</v>
          </cell>
          <cell r="AE91" t="str">
            <v>北川</v>
          </cell>
          <cell r="AF91" t="str">
            <v>たくみ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</v>
          </cell>
          <cell r="AL91">
            <v>0</v>
          </cell>
          <cell r="AM91">
            <v>1</v>
          </cell>
          <cell r="AN91">
            <v>2</v>
          </cell>
          <cell r="AO91">
            <v>2</v>
          </cell>
          <cell r="AP91">
            <v>0</v>
          </cell>
          <cell r="AQ91">
            <v>0</v>
          </cell>
        </row>
        <row r="92">
          <cell r="Q92">
            <v>90</v>
          </cell>
          <cell r="R92" t="str">
            <v>美濃</v>
          </cell>
          <cell r="S92" t="str">
            <v>関市立</v>
          </cell>
          <cell r="T92" t="str">
            <v>富野</v>
          </cell>
          <cell r="U92">
            <v>0</v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E92" t="e">
            <v>#REF!</v>
          </cell>
          <cell r="AF92" t="e">
            <v>#REF!</v>
          </cell>
          <cell r="AG92" t="e">
            <v>#REF!</v>
          </cell>
          <cell r="AH92" t="e">
            <v>#REF!</v>
          </cell>
          <cell r="AI92" t="e">
            <v>#REF!</v>
          </cell>
          <cell r="AJ92" t="e">
            <v>#REF!</v>
          </cell>
          <cell r="AK92" t="e">
            <v>#REF!</v>
          </cell>
          <cell r="AL92" t="e">
            <v>#REF!</v>
          </cell>
          <cell r="AM92" t="e">
            <v>#REF!</v>
          </cell>
          <cell r="AN92" t="e">
            <v>#REF!</v>
          </cell>
          <cell r="AO92" t="e">
            <v>#REF!</v>
          </cell>
          <cell r="AP92" t="e">
            <v>#REF!</v>
          </cell>
          <cell r="AQ92" t="e">
            <v>#REF!</v>
          </cell>
        </row>
        <row r="93">
          <cell r="Q93">
            <v>91</v>
          </cell>
          <cell r="R93" t="str">
            <v>美濃</v>
          </cell>
          <cell r="S93" t="str">
            <v>関市立</v>
          </cell>
          <cell r="T93" t="str">
            <v>小金田</v>
          </cell>
          <cell r="U93">
            <v>0</v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</row>
        <row r="94">
          <cell r="Q94">
            <v>92</v>
          </cell>
          <cell r="R94" t="str">
            <v>美濃</v>
          </cell>
          <cell r="S94" t="str">
            <v>関市立</v>
          </cell>
          <cell r="T94" t="str">
            <v>洞戸</v>
          </cell>
          <cell r="U94">
            <v>0</v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E94" t="e">
            <v>#REF!</v>
          </cell>
          <cell r="AF94" t="e">
            <v>#REF!</v>
          </cell>
          <cell r="AG94" t="e">
            <v>#REF!</v>
          </cell>
          <cell r="AH94" t="e">
            <v>#REF!</v>
          </cell>
          <cell r="AI94" t="e">
            <v>#REF!</v>
          </cell>
          <cell r="AJ94" t="e">
            <v>#REF!</v>
          </cell>
          <cell r="AK94" t="e">
            <v>#REF!</v>
          </cell>
          <cell r="AL94" t="e">
            <v>#REF!</v>
          </cell>
          <cell r="AM94" t="e">
            <v>#REF!</v>
          </cell>
          <cell r="AN94" t="e">
            <v>#REF!</v>
          </cell>
          <cell r="AO94" t="e">
            <v>#REF!</v>
          </cell>
          <cell r="AP94" t="e">
            <v>#REF!</v>
          </cell>
          <cell r="AQ94" t="e">
            <v>#REF!</v>
          </cell>
        </row>
        <row r="95">
          <cell r="Q95">
            <v>93</v>
          </cell>
          <cell r="R95" t="str">
            <v>美濃</v>
          </cell>
          <cell r="S95" t="str">
            <v>関市立</v>
          </cell>
          <cell r="T95" t="str">
            <v>板取</v>
          </cell>
          <cell r="U95" t="str">
            <v>可兒 朋大</v>
          </cell>
          <cell r="V95" t="str">
            <v>長屋 秀胤</v>
          </cell>
          <cell r="W95" t="str">
            <v>松井</v>
          </cell>
          <cell r="X95" t="str">
            <v>将吾</v>
          </cell>
          <cell r="Y95">
            <v>0</v>
          </cell>
          <cell r="Z95">
            <v>0</v>
          </cell>
          <cell r="AA95" t="str">
            <v>長屋</v>
          </cell>
          <cell r="AB95" t="str">
            <v>智大</v>
          </cell>
          <cell r="AC95" t="str">
            <v>永田</v>
          </cell>
          <cell r="AD95" t="str">
            <v>聖史</v>
          </cell>
          <cell r="AE95" t="str">
            <v>長屋</v>
          </cell>
          <cell r="AF95" t="str">
            <v>徳将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0</v>
          </cell>
          <cell r="AM95">
            <v>2</v>
          </cell>
          <cell r="AN95">
            <v>2</v>
          </cell>
          <cell r="AO95">
            <v>2</v>
          </cell>
          <cell r="AP95">
            <v>0</v>
          </cell>
          <cell r="AQ95">
            <v>0</v>
          </cell>
        </row>
        <row r="96">
          <cell r="Q96">
            <v>94</v>
          </cell>
          <cell r="R96" t="str">
            <v>美濃</v>
          </cell>
          <cell r="S96" t="str">
            <v>関市立</v>
          </cell>
          <cell r="T96" t="str">
            <v>武芸川</v>
          </cell>
          <cell r="U96" t="str">
            <v>杉岡 孝子</v>
          </cell>
          <cell r="V96" t="str">
            <v xml:space="preserve"> </v>
          </cell>
          <cell r="W96" t="str">
            <v>山田</v>
          </cell>
          <cell r="X96" t="str">
            <v>裕介</v>
          </cell>
          <cell r="Y96">
            <v>0</v>
          </cell>
          <cell r="Z96">
            <v>0</v>
          </cell>
          <cell r="AA96" t="str">
            <v>西田</v>
          </cell>
          <cell r="AB96" t="str">
            <v>亘</v>
          </cell>
          <cell r="AC96">
            <v>0</v>
          </cell>
          <cell r="AD96">
            <v>0</v>
          </cell>
          <cell r="AE96" t="str">
            <v>山田</v>
          </cell>
          <cell r="AF96" t="str">
            <v>純也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2</v>
          </cell>
          <cell r="AL96">
            <v>0</v>
          </cell>
          <cell r="AM96">
            <v>2</v>
          </cell>
          <cell r="AN96">
            <v>0</v>
          </cell>
          <cell r="AO96">
            <v>2</v>
          </cell>
          <cell r="AP96">
            <v>0</v>
          </cell>
          <cell r="AQ96">
            <v>0</v>
          </cell>
        </row>
        <row r="97">
          <cell r="Q97">
            <v>95</v>
          </cell>
          <cell r="R97" t="str">
            <v>美濃</v>
          </cell>
          <cell r="S97" t="str">
            <v>関市立</v>
          </cell>
          <cell r="T97" t="str">
            <v>武儀</v>
          </cell>
          <cell r="U97" t="str">
            <v>羽生 大介</v>
          </cell>
          <cell r="V97" t="str">
            <v>鈴木 和道</v>
          </cell>
          <cell r="W97" t="str">
            <v>澁谷</v>
          </cell>
          <cell r="X97" t="str">
            <v>龍</v>
          </cell>
          <cell r="Y97">
            <v>0</v>
          </cell>
          <cell r="Z97">
            <v>0</v>
          </cell>
          <cell r="AA97" t="str">
            <v>松葉</v>
          </cell>
          <cell r="AB97" t="str">
            <v>清</v>
          </cell>
          <cell r="AC97" t="str">
            <v>森</v>
          </cell>
          <cell r="AD97" t="str">
            <v>雅稀</v>
          </cell>
          <cell r="AE97" t="str">
            <v>宮田</v>
          </cell>
          <cell r="AF97" t="str">
            <v>竜希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</v>
          </cell>
          <cell r="AL97">
            <v>0</v>
          </cell>
          <cell r="AM97">
            <v>2</v>
          </cell>
          <cell r="AN97">
            <v>1</v>
          </cell>
          <cell r="AO97">
            <v>2</v>
          </cell>
          <cell r="AP97">
            <v>0</v>
          </cell>
          <cell r="AQ97">
            <v>0</v>
          </cell>
        </row>
        <row r="98">
          <cell r="Q98">
            <v>96</v>
          </cell>
          <cell r="R98" t="str">
            <v>美濃</v>
          </cell>
          <cell r="S98" t="str">
            <v>関市立</v>
          </cell>
          <cell r="T98" t="str">
            <v>上之保</v>
          </cell>
          <cell r="U98" t="str">
            <v>山田 房義</v>
          </cell>
          <cell r="V98" t="str">
            <v>　 　</v>
          </cell>
          <cell r="W98" t="str">
            <v>河合</v>
          </cell>
          <cell r="X98" t="str">
            <v>宏明</v>
          </cell>
          <cell r="Y98" t="str">
            <v xml:space="preserve"> </v>
          </cell>
          <cell r="Z98" t="str">
            <v>　</v>
          </cell>
          <cell r="AA98" t="str">
            <v>長尾</v>
          </cell>
          <cell r="AB98" t="str">
            <v>一将</v>
          </cell>
          <cell r="AC98" t="str">
            <v>大薮</v>
          </cell>
          <cell r="AD98" t="str">
            <v>宏太</v>
          </cell>
          <cell r="AE98" t="str">
            <v>加藤</v>
          </cell>
          <cell r="AF98" t="str">
            <v>広大</v>
          </cell>
          <cell r="AG98" t="str">
            <v xml:space="preserve"> </v>
          </cell>
          <cell r="AH98" t="str">
            <v>　</v>
          </cell>
          <cell r="AI98" t="str">
            <v xml:space="preserve"> </v>
          </cell>
          <cell r="AJ98" t="str">
            <v>　</v>
          </cell>
          <cell r="AK98">
            <v>1</v>
          </cell>
          <cell r="AL98" t="str">
            <v xml:space="preserve"> </v>
          </cell>
          <cell r="AM98">
            <v>1</v>
          </cell>
          <cell r="AN98">
            <v>2</v>
          </cell>
          <cell r="AO98">
            <v>2</v>
          </cell>
          <cell r="AP98" t="str">
            <v xml:space="preserve"> </v>
          </cell>
          <cell r="AQ98" t="str">
            <v xml:space="preserve"> </v>
          </cell>
        </row>
        <row r="99">
          <cell r="Q99">
            <v>97</v>
          </cell>
          <cell r="R99" t="str">
            <v>美濃</v>
          </cell>
          <cell r="S99" t="str">
            <v>美濃市立</v>
          </cell>
          <cell r="T99" t="str">
            <v>美濃</v>
          </cell>
          <cell r="U99" t="str">
            <v>漆畑 隆文</v>
          </cell>
          <cell r="V99" t="str">
            <v>菊池 保文</v>
          </cell>
          <cell r="W99" t="str">
            <v>古田</v>
          </cell>
          <cell r="X99" t="str">
            <v>祐三</v>
          </cell>
          <cell r="Y99" t="str">
            <v>須田</v>
          </cell>
          <cell r="Z99" t="str">
            <v>悠介</v>
          </cell>
          <cell r="AA99" t="str">
            <v>山田</v>
          </cell>
          <cell r="AB99" t="str">
            <v>勇太</v>
          </cell>
          <cell r="AC99" t="str">
            <v>木村</v>
          </cell>
          <cell r="AD99" t="str">
            <v>祥真</v>
          </cell>
          <cell r="AE99" t="str">
            <v>島田</v>
          </cell>
          <cell r="AF99" t="str">
            <v>佳典</v>
          </cell>
          <cell r="AG99" t="str">
            <v>藤井</v>
          </cell>
          <cell r="AH99" t="str">
            <v>俊樹</v>
          </cell>
          <cell r="AI99" t="str">
            <v>那須</v>
          </cell>
          <cell r="AJ99" t="str">
            <v>太綱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Q100">
            <v>98</v>
          </cell>
          <cell r="R100" t="str">
            <v>美濃</v>
          </cell>
          <cell r="S100" t="str">
            <v>美濃市立</v>
          </cell>
          <cell r="T100" t="str">
            <v>美濃北</v>
          </cell>
          <cell r="U100" t="str">
            <v>大野 敬子</v>
          </cell>
          <cell r="V100" t="str">
            <v>太田 博文</v>
          </cell>
          <cell r="W100" t="str">
            <v>猿渡</v>
          </cell>
          <cell r="X100" t="str">
            <v>雅人</v>
          </cell>
          <cell r="Y100" t="str">
            <v>野村</v>
          </cell>
          <cell r="Z100" t="str">
            <v>翔太</v>
          </cell>
          <cell r="AA100" t="str">
            <v>佐藤</v>
          </cell>
          <cell r="AB100" t="str">
            <v>亮太</v>
          </cell>
          <cell r="AC100" t="str">
            <v>高橋</v>
          </cell>
          <cell r="AD100" t="str">
            <v>岐哲</v>
          </cell>
          <cell r="AE100" t="str">
            <v>近藤</v>
          </cell>
          <cell r="AF100" t="str">
            <v>彰紀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2</v>
          </cell>
          <cell r="AM100">
            <v>2</v>
          </cell>
          <cell r="AN100">
            <v>1</v>
          </cell>
          <cell r="AO100">
            <v>2</v>
          </cell>
          <cell r="AP100">
            <v>0</v>
          </cell>
          <cell r="AQ100">
            <v>0</v>
          </cell>
        </row>
        <row r="101">
          <cell r="Q101">
            <v>99</v>
          </cell>
          <cell r="R101" t="str">
            <v>美濃</v>
          </cell>
          <cell r="S101" t="str">
            <v>美濃市立</v>
          </cell>
          <cell r="T101" t="str">
            <v>昭和</v>
          </cell>
          <cell r="U101">
            <v>0</v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E101" t="e">
            <v>#REF!</v>
          </cell>
          <cell r="AF101" t="e">
            <v>#REF!</v>
          </cell>
          <cell r="AG101" t="e">
            <v>#REF!</v>
          </cell>
          <cell r="AH101" t="e">
            <v>#REF!</v>
          </cell>
          <cell r="AI101" t="e">
            <v>#REF!</v>
          </cell>
          <cell r="AJ101" t="e">
            <v>#REF!</v>
          </cell>
          <cell r="AK101" t="e">
            <v>#REF!</v>
          </cell>
          <cell r="AL101" t="e">
            <v>#REF!</v>
          </cell>
          <cell r="AM101" t="e">
            <v>#REF!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Q102">
            <v>100</v>
          </cell>
          <cell r="R102" t="str">
            <v>美濃</v>
          </cell>
          <cell r="S102" t="str">
            <v>郡上市立</v>
          </cell>
          <cell r="T102" t="str">
            <v>八幡</v>
          </cell>
          <cell r="U102" t="str">
            <v>國居 正幸</v>
          </cell>
          <cell r="V102" t="str">
            <v>吉田 則文</v>
          </cell>
          <cell r="W102" t="str">
            <v>清水</v>
          </cell>
          <cell r="X102" t="str">
            <v>諒介</v>
          </cell>
          <cell r="Y102" t="str">
            <v>大坪</v>
          </cell>
          <cell r="Z102" t="str">
            <v>拓也</v>
          </cell>
          <cell r="AA102" t="str">
            <v>宗廣</v>
          </cell>
          <cell r="AB102" t="str">
            <v>武</v>
          </cell>
          <cell r="AC102" t="str">
            <v>信田</v>
          </cell>
          <cell r="AD102" t="str">
            <v>恭佑</v>
          </cell>
          <cell r="AE102" t="str">
            <v>吉田</v>
          </cell>
          <cell r="AF102" t="str">
            <v>尚平</v>
          </cell>
          <cell r="AG102" t="str">
            <v>鷲見</v>
          </cell>
          <cell r="AH102" t="str">
            <v>冬馬</v>
          </cell>
          <cell r="AI102" t="str">
            <v xml:space="preserve"> </v>
          </cell>
          <cell r="AJ102" t="str">
            <v xml:space="preserve"> </v>
          </cell>
          <cell r="AK102">
            <v>1</v>
          </cell>
          <cell r="AL102">
            <v>2</v>
          </cell>
          <cell r="AM102">
            <v>2</v>
          </cell>
          <cell r="AN102">
            <v>1</v>
          </cell>
          <cell r="AO102">
            <v>2</v>
          </cell>
          <cell r="AP102">
            <v>1</v>
          </cell>
          <cell r="AQ102" t="str">
            <v xml:space="preserve"> </v>
          </cell>
        </row>
        <row r="103">
          <cell r="Q103">
            <v>101</v>
          </cell>
          <cell r="R103" t="str">
            <v>美濃</v>
          </cell>
          <cell r="S103" t="str">
            <v>郡上市立</v>
          </cell>
          <cell r="T103" t="str">
            <v>八幡西</v>
          </cell>
          <cell r="U103" t="str">
            <v>安藤 智</v>
          </cell>
          <cell r="V103" t="str">
            <v>野田 英明</v>
          </cell>
          <cell r="W103" t="str">
            <v>森下</v>
          </cell>
          <cell r="X103" t="str">
            <v>裕介</v>
          </cell>
          <cell r="Y103" t="str">
            <v>山田</v>
          </cell>
          <cell r="Z103" t="str">
            <v>隼人</v>
          </cell>
          <cell r="AA103" t="str">
            <v>武藤</v>
          </cell>
          <cell r="AB103" t="str">
            <v>昴太</v>
          </cell>
          <cell r="AC103" t="str">
            <v>武藤</v>
          </cell>
          <cell r="AD103" t="str">
            <v>司</v>
          </cell>
          <cell r="AE103" t="str">
            <v>可児</v>
          </cell>
          <cell r="AF103" t="str">
            <v>駿一郎</v>
          </cell>
          <cell r="AG103" t="str">
            <v>羽土</v>
          </cell>
          <cell r="AH103" t="str">
            <v>雅樹</v>
          </cell>
          <cell r="AI103" t="str">
            <v>村瀬</v>
          </cell>
          <cell r="AJ103" t="str">
            <v>友哉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2</v>
          </cell>
          <cell r="AP103">
            <v>2</v>
          </cell>
          <cell r="AQ103">
            <v>2</v>
          </cell>
        </row>
        <row r="104">
          <cell r="Q104">
            <v>102</v>
          </cell>
          <cell r="R104" t="str">
            <v>美濃</v>
          </cell>
          <cell r="S104" t="str">
            <v>郡上市立</v>
          </cell>
          <cell r="T104" t="str">
            <v>西和良</v>
          </cell>
          <cell r="U104">
            <v>0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</row>
        <row r="105">
          <cell r="Q105">
            <v>103</v>
          </cell>
          <cell r="R105" t="str">
            <v>美濃</v>
          </cell>
          <cell r="S105" t="str">
            <v>郡上市立</v>
          </cell>
          <cell r="T105" t="str">
            <v>大和</v>
          </cell>
          <cell r="U105" t="str">
            <v>島津 宏司</v>
          </cell>
          <cell r="V105" t="str">
            <v>出崎 昇</v>
          </cell>
          <cell r="W105" t="str">
            <v>和田</v>
          </cell>
          <cell r="X105" t="str">
            <v>聖也</v>
          </cell>
          <cell r="Y105" t="str">
            <v>齋藤</v>
          </cell>
          <cell r="Z105" t="str">
            <v>匠未</v>
          </cell>
          <cell r="AA105" t="str">
            <v>野々村</v>
          </cell>
          <cell r="AB105" t="str">
            <v>樹</v>
          </cell>
          <cell r="AC105" t="str">
            <v>三島</v>
          </cell>
          <cell r="AD105" t="str">
            <v>卓也</v>
          </cell>
          <cell r="AE105" t="str">
            <v>出崎</v>
          </cell>
          <cell r="AF105" t="str">
            <v>翔大</v>
          </cell>
          <cell r="AG105" t="str">
            <v>西尾</v>
          </cell>
          <cell r="AH105" t="str">
            <v>晴貴</v>
          </cell>
          <cell r="AI105" t="str">
            <v>杉浦</v>
          </cell>
          <cell r="AJ105" t="str">
            <v>康介</v>
          </cell>
          <cell r="AK105">
            <v>1</v>
          </cell>
          <cell r="AL105">
            <v>2</v>
          </cell>
          <cell r="AM105">
            <v>2</v>
          </cell>
          <cell r="AN105">
            <v>2</v>
          </cell>
          <cell r="AO105">
            <v>2</v>
          </cell>
          <cell r="AP105">
            <v>2</v>
          </cell>
          <cell r="AQ105">
            <v>2</v>
          </cell>
        </row>
        <row r="106">
          <cell r="Q106">
            <v>104</v>
          </cell>
          <cell r="R106" t="str">
            <v>美濃</v>
          </cell>
          <cell r="S106" t="str">
            <v>郡上市立</v>
          </cell>
          <cell r="T106" t="str">
            <v>白鳥</v>
          </cell>
          <cell r="U106" t="str">
            <v>山田 直樹</v>
          </cell>
          <cell r="V106" t="str">
            <v>横山 真一</v>
          </cell>
          <cell r="W106" t="str">
            <v>竹下</v>
          </cell>
          <cell r="X106" t="str">
            <v>謙信</v>
          </cell>
          <cell r="Y106" t="str">
            <v>三島</v>
          </cell>
          <cell r="Z106" t="str">
            <v>徹真</v>
          </cell>
          <cell r="AA106" t="str">
            <v>奥田</v>
          </cell>
          <cell r="AB106" t="str">
            <v>達也</v>
          </cell>
          <cell r="AC106" t="str">
            <v>小澤</v>
          </cell>
          <cell r="AD106" t="str">
            <v>巧太郎</v>
          </cell>
          <cell r="AE106" t="str">
            <v>井島</v>
          </cell>
          <cell r="AF106" t="str">
            <v>佑弥</v>
          </cell>
          <cell r="AG106" t="str">
            <v>筧</v>
          </cell>
          <cell r="AH106" t="str">
            <v>優希</v>
          </cell>
          <cell r="AI106" t="str">
            <v>田代</v>
          </cell>
          <cell r="AJ106" t="str">
            <v>雄大</v>
          </cell>
          <cell r="AK106">
            <v>2</v>
          </cell>
          <cell r="AL106">
            <v>1</v>
          </cell>
          <cell r="AM106">
            <v>1</v>
          </cell>
          <cell r="AN106">
            <v>2</v>
          </cell>
          <cell r="AO106">
            <v>2</v>
          </cell>
          <cell r="AP106">
            <v>1</v>
          </cell>
          <cell r="AQ106">
            <v>1</v>
          </cell>
        </row>
        <row r="107">
          <cell r="Q107">
            <v>105</v>
          </cell>
          <cell r="R107" t="str">
            <v>美濃</v>
          </cell>
          <cell r="S107" t="str">
            <v>郡上市立</v>
          </cell>
          <cell r="T107" t="str">
            <v>高鷲</v>
          </cell>
          <cell r="U107" t="str">
            <v>鷲見 和夫</v>
          </cell>
          <cell r="V107" t="str">
            <v>蔵田 健二</v>
          </cell>
          <cell r="W107" t="str">
            <v>小林</v>
          </cell>
          <cell r="X107" t="str">
            <v>敏成</v>
          </cell>
          <cell r="Y107" t="str">
            <v>岡田</v>
          </cell>
          <cell r="Z107" t="str">
            <v>大樹</v>
          </cell>
          <cell r="AA107" t="str">
            <v>香島</v>
          </cell>
          <cell r="AB107" t="str">
            <v>圭祐</v>
          </cell>
          <cell r="AC107" t="str">
            <v>杉澤</v>
          </cell>
          <cell r="AD107" t="str">
            <v>好太郎</v>
          </cell>
          <cell r="AE107" t="str">
            <v>蓑島</v>
          </cell>
          <cell r="AF107" t="str">
            <v>武士</v>
          </cell>
          <cell r="AG107" t="str">
            <v>島野</v>
          </cell>
          <cell r="AH107" t="str">
            <v>広也</v>
          </cell>
          <cell r="AI107" t="str">
            <v>野村</v>
          </cell>
          <cell r="AJ107" t="str">
            <v>悠真</v>
          </cell>
          <cell r="AK107">
            <v>2</v>
          </cell>
          <cell r="AL107">
            <v>1</v>
          </cell>
          <cell r="AM107">
            <v>2</v>
          </cell>
          <cell r="AN107">
            <v>1</v>
          </cell>
          <cell r="AO107">
            <v>2</v>
          </cell>
          <cell r="AP107">
            <v>2</v>
          </cell>
          <cell r="AQ107">
            <v>1</v>
          </cell>
        </row>
        <row r="108">
          <cell r="Q108">
            <v>106</v>
          </cell>
          <cell r="R108" t="str">
            <v>美濃</v>
          </cell>
          <cell r="S108" t="str">
            <v>郡上市立</v>
          </cell>
          <cell r="T108" t="str">
            <v>郡南</v>
          </cell>
          <cell r="U108">
            <v>0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</row>
        <row r="109">
          <cell r="Q109">
            <v>107</v>
          </cell>
          <cell r="R109" t="str">
            <v>美濃</v>
          </cell>
          <cell r="S109" t="str">
            <v>郡上市立</v>
          </cell>
          <cell r="T109" t="str">
            <v>明宝</v>
          </cell>
          <cell r="U109">
            <v>0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</row>
        <row r="110">
          <cell r="Q110">
            <v>108</v>
          </cell>
          <cell r="R110" t="str">
            <v>美濃</v>
          </cell>
          <cell r="S110" t="str">
            <v>郡上市立</v>
          </cell>
          <cell r="T110" t="str">
            <v>和良</v>
          </cell>
          <cell r="U110" t="str">
            <v>島崎 利彦</v>
          </cell>
          <cell r="V110" t="str">
            <v>熊崎 みどり</v>
          </cell>
          <cell r="W110" t="str">
            <v>兼山</v>
          </cell>
          <cell r="X110" t="str">
            <v>朋大</v>
          </cell>
          <cell r="Y110">
            <v>0</v>
          </cell>
          <cell r="Z110">
            <v>0</v>
          </cell>
          <cell r="AA110" t="str">
            <v>伊藤</v>
          </cell>
          <cell r="AB110" t="str">
            <v>成信</v>
          </cell>
          <cell r="AC110" t="str">
            <v>笹俣</v>
          </cell>
          <cell r="AD110" t="str">
            <v>万法</v>
          </cell>
          <cell r="AE110" t="str">
            <v>池場</v>
          </cell>
          <cell r="AF110" t="str">
            <v>竣哉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1</v>
          </cell>
          <cell r="AN110">
            <v>2</v>
          </cell>
          <cell r="AO110">
            <v>2</v>
          </cell>
          <cell r="AP110">
            <v>0</v>
          </cell>
          <cell r="AQ110">
            <v>0</v>
          </cell>
        </row>
        <row r="111">
          <cell r="Q111">
            <v>109</v>
          </cell>
          <cell r="R111" t="str">
            <v>加茂</v>
          </cell>
          <cell r="S111" t="str">
            <v>美濃加茂市立</v>
          </cell>
          <cell r="T111" t="str">
            <v>美濃加茂市立西</v>
          </cell>
          <cell r="U111" t="str">
            <v>渡邉 基樹</v>
          </cell>
          <cell r="V111" t="str">
            <v xml:space="preserve"> </v>
          </cell>
          <cell r="W111" t="str">
            <v>三輪</v>
          </cell>
          <cell r="X111" t="str">
            <v>幸太</v>
          </cell>
          <cell r="Y111" t="str">
            <v>加藤</v>
          </cell>
          <cell r="Z111" t="str">
            <v>将太郎</v>
          </cell>
          <cell r="AA111" t="str">
            <v>上本</v>
          </cell>
          <cell r="AB111" t="str">
            <v>セイジ</v>
          </cell>
          <cell r="AC111" t="str">
            <v>細江</v>
          </cell>
          <cell r="AD111" t="str">
            <v>峻平</v>
          </cell>
          <cell r="AE111" t="str">
            <v>丸山</v>
          </cell>
          <cell r="AF111" t="str">
            <v>平嗣</v>
          </cell>
          <cell r="AG111" t="str">
            <v>坂</v>
          </cell>
          <cell r="AH111" t="str">
            <v>晃太郎</v>
          </cell>
          <cell r="AI111" t="str">
            <v>名古路</v>
          </cell>
          <cell r="AJ111" t="str">
            <v>照生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2</v>
          </cell>
          <cell r="AP111">
            <v>1</v>
          </cell>
          <cell r="AQ111">
            <v>1</v>
          </cell>
        </row>
        <row r="112">
          <cell r="Q112">
            <v>110</v>
          </cell>
          <cell r="R112" t="str">
            <v>加茂</v>
          </cell>
          <cell r="S112" t="str">
            <v>美濃加茂市立</v>
          </cell>
          <cell r="T112" t="str">
            <v>美濃加茂市立東</v>
          </cell>
          <cell r="U112" t="str">
            <v>馬場 康文</v>
          </cell>
          <cell r="V112" t="str">
            <v xml:space="preserve"> </v>
          </cell>
          <cell r="W112" t="str">
            <v>服部</v>
          </cell>
          <cell r="X112" t="str">
            <v>博輝</v>
          </cell>
          <cell r="Y112" t="str">
            <v>栗山</v>
          </cell>
          <cell r="Z112" t="str">
            <v>総一</v>
          </cell>
          <cell r="AA112" t="str">
            <v>鈴木</v>
          </cell>
          <cell r="AB112" t="str">
            <v>健太郎</v>
          </cell>
          <cell r="AC112" t="str">
            <v>長谷川</v>
          </cell>
          <cell r="AD112" t="str">
            <v>遼</v>
          </cell>
          <cell r="AE112" t="str">
            <v>野田</v>
          </cell>
          <cell r="AF112" t="str">
            <v>穏</v>
          </cell>
          <cell r="AG112" t="str">
            <v>大竹</v>
          </cell>
          <cell r="AH112" t="str">
            <v>紀輝</v>
          </cell>
          <cell r="AI112" t="str">
            <v>日比野</v>
          </cell>
          <cell r="AJ112" t="str">
            <v>佑哉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2</v>
          </cell>
          <cell r="AP112">
            <v>2</v>
          </cell>
          <cell r="AQ112">
            <v>1</v>
          </cell>
        </row>
        <row r="113">
          <cell r="Q113">
            <v>111</v>
          </cell>
          <cell r="R113" t="str">
            <v>加茂</v>
          </cell>
          <cell r="S113" t="str">
            <v>学校組合立</v>
          </cell>
          <cell r="T113" t="str">
            <v>双葉</v>
          </cell>
          <cell r="U113" t="str">
            <v>加藤 哲也</v>
          </cell>
          <cell r="V113" t="str">
            <v xml:space="preserve"> </v>
          </cell>
          <cell r="W113" t="str">
            <v>末松</v>
          </cell>
          <cell r="X113" t="str">
            <v>拓也</v>
          </cell>
          <cell r="Y113">
            <v>0</v>
          </cell>
          <cell r="Z113">
            <v>0</v>
          </cell>
          <cell r="AA113" t="str">
            <v>佐曽利</v>
          </cell>
          <cell r="AB113" t="str">
            <v>拓郎</v>
          </cell>
          <cell r="AC113" t="str">
            <v>川合</v>
          </cell>
          <cell r="AD113" t="str">
            <v>直宏</v>
          </cell>
          <cell r="AE113" t="str">
            <v>大竹</v>
          </cell>
          <cell r="AF113" t="str">
            <v>崇寛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</v>
          </cell>
          <cell r="AL113">
            <v>0</v>
          </cell>
          <cell r="AM113">
            <v>1</v>
          </cell>
          <cell r="AN113">
            <v>1</v>
          </cell>
          <cell r="AO113">
            <v>2</v>
          </cell>
          <cell r="AP113">
            <v>0</v>
          </cell>
          <cell r="AQ113">
            <v>0</v>
          </cell>
        </row>
        <row r="114">
          <cell r="Q114">
            <v>112</v>
          </cell>
          <cell r="R114" t="str">
            <v>加茂</v>
          </cell>
          <cell r="S114" t="str">
            <v>可児市立</v>
          </cell>
          <cell r="T114" t="str">
            <v>蘇南</v>
          </cell>
          <cell r="U114" t="str">
            <v>真野 純次</v>
          </cell>
          <cell r="V114" t="str">
            <v>槇林 優</v>
          </cell>
          <cell r="W114" t="str">
            <v>後藤</v>
          </cell>
          <cell r="X114" t="str">
            <v>諒威</v>
          </cell>
          <cell r="Y114" t="str">
            <v>鈴木</v>
          </cell>
          <cell r="Z114" t="str">
            <v>智也</v>
          </cell>
          <cell r="AA114" t="str">
            <v>坂崎</v>
          </cell>
          <cell r="AB114" t="str">
            <v>大樹</v>
          </cell>
          <cell r="AC114" t="str">
            <v>大橋</v>
          </cell>
          <cell r="AD114" t="str">
            <v>優雅</v>
          </cell>
          <cell r="AE114" t="str">
            <v>布田</v>
          </cell>
          <cell r="AF114" t="str">
            <v>有希裕</v>
          </cell>
          <cell r="AG114" t="str">
            <v>渡邉</v>
          </cell>
          <cell r="AH114" t="str">
            <v>吉紀</v>
          </cell>
          <cell r="AI114" t="str">
            <v>西田</v>
          </cell>
          <cell r="AJ114" t="str">
            <v>将之</v>
          </cell>
          <cell r="AK114">
            <v>2</v>
          </cell>
          <cell r="AL114">
            <v>2</v>
          </cell>
          <cell r="AM114">
            <v>2</v>
          </cell>
          <cell r="AN114">
            <v>1</v>
          </cell>
          <cell r="AO114">
            <v>2</v>
          </cell>
          <cell r="AP114">
            <v>2</v>
          </cell>
          <cell r="AQ114">
            <v>1</v>
          </cell>
        </row>
        <row r="115">
          <cell r="Q115">
            <v>113</v>
          </cell>
          <cell r="R115" t="str">
            <v>加茂</v>
          </cell>
          <cell r="S115" t="str">
            <v>可児市立</v>
          </cell>
          <cell r="T115" t="str">
            <v>中部</v>
          </cell>
          <cell r="U115" t="str">
            <v>桂川 辰也</v>
          </cell>
          <cell r="V115" t="str">
            <v xml:space="preserve"> </v>
          </cell>
          <cell r="W115" t="str">
            <v>原田</v>
          </cell>
          <cell r="X115" t="str">
            <v>翔汰</v>
          </cell>
          <cell r="Y115" t="str">
            <v>安藤</v>
          </cell>
          <cell r="Z115" t="str">
            <v>雅晃</v>
          </cell>
          <cell r="AA115" t="str">
            <v>安藤</v>
          </cell>
          <cell r="AB115" t="str">
            <v>勇人</v>
          </cell>
          <cell r="AC115" t="str">
            <v>村尾</v>
          </cell>
          <cell r="AD115" t="str">
            <v>海</v>
          </cell>
          <cell r="AE115" t="str">
            <v>柴田</v>
          </cell>
          <cell r="AF115" t="str">
            <v>元希</v>
          </cell>
          <cell r="AG115" t="str">
            <v>牧野</v>
          </cell>
          <cell r="AH115" t="str">
            <v>巧実</v>
          </cell>
          <cell r="AI115">
            <v>0</v>
          </cell>
          <cell r="AJ115">
            <v>0</v>
          </cell>
          <cell r="AK115">
            <v>2</v>
          </cell>
          <cell r="AL115">
            <v>2</v>
          </cell>
          <cell r="AM115">
            <v>2</v>
          </cell>
          <cell r="AN115">
            <v>2</v>
          </cell>
          <cell r="AO115">
            <v>2</v>
          </cell>
          <cell r="AP115">
            <v>1</v>
          </cell>
          <cell r="AQ115">
            <v>0</v>
          </cell>
        </row>
        <row r="116">
          <cell r="Q116">
            <v>114</v>
          </cell>
          <cell r="R116" t="str">
            <v>加茂</v>
          </cell>
          <cell r="S116" t="str">
            <v>可児市立</v>
          </cell>
          <cell r="T116" t="str">
            <v>西可児</v>
          </cell>
          <cell r="U116" t="str">
            <v>乾 貴之</v>
          </cell>
          <cell r="V116" t="str">
            <v>岡村 邦彦</v>
          </cell>
          <cell r="W116" t="str">
            <v>今井</v>
          </cell>
          <cell r="X116" t="str">
            <v>扶</v>
          </cell>
          <cell r="Y116" t="str">
            <v>小川</v>
          </cell>
          <cell r="Z116" t="str">
            <v>哉太</v>
          </cell>
          <cell r="AA116" t="str">
            <v>峰松</v>
          </cell>
          <cell r="AB116" t="str">
            <v>泰浩</v>
          </cell>
          <cell r="AC116" t="str">
            <v>内藤</v>
          </cell>
          <cell r="AD116" t="str">
            <v>祐作</v>
          </cell>
          <cell r="AE116" t="str">
            <v>生田</v>
          </cell>
          <cell r="AF116" t="str">
            <v>一真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1</v>
          </cell>
          <cell r="AM116">
            <v>2</v>
          </cell>
          <cell r="AN116">
            <v>1</v>
          </cell>
          <cell r="AO116">
            <v>2</v>
          </cell>
          <cell r="AP116">
            <v>0</v>
          </cell>
          <cell r="AQ116">
            <v>0</v>
          </cell>
        </row>
        <row r="117">
          <cell r="Q117">
            <v>115</v>
          </cell>
          <cell r="R117" t="str">
            <v>加茂</v>
          </cell>
          <cell r="S117" t="str">
            <v>可児市立</v>
          </cell>
          <cell r="T117" t="str">
            <v>東可児</v>
          </cell>
          <cell r="U117">
            <v>0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</row>
        <row r="118">
          <cell r="Q118">
            <v>116</v>
          </cell>
          <cell r="R118" t="str">
            <v>加茂</v>
          </cell>
          <cell r="S118" t="str">
            <v>可児市立</v>
          </cell>
          <cell r="T118" t="str">
            <v>広陵</v>
          </cell>
          <cell r="U118">
            <v>0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</row>
        <row r="119">
          <cell r="Q119">
            <v>117</v>
          </cell>
          <cell r="R119" t="str">
            <v>加茂</v>
          </cell>
          <cell r="S119" t="str">
            <v>坂祝町立</v>
          </cell>
          <cell r="T119" t="str">
            <v>坂祝</v>
          </cell>
          <cell r="U119" t="str">
            <v>大城 真一</v>
          </cell>
          <cell r="V119" t="str">
            <v>犬飼 利明</v>
          </cell>
          <cell r="W119" t="str">
            <v>柴垣</v>
          </cell>
          <cell r="X119" t="str">
            <v>匡利</v>
          </cell>
          <cell r="Y119" t="str">
            <v>三浦</v>
          </cell>
          <cell r="Z119" t="str">
            <v>翔太</v>
          </cell>
          <cell r="AA119" t="str">
            <v>藪下</v>
          </cell>
          <cell r="AB119" t="str">
            <v>絢矢</v>
          </cell>
          <cell r="AC119" t="str">
            <v>小川</v>
          </cell>
          <cell r="AD119" t="str">
            <v>洋</v>
          </cell>
          <cell r="AE119" t="str">
            <v>横幕</v>
          </cell>
          <cell r="AF119" t="str">
            <v>拓也</v>
          </cell>
          <cell r="AG119" t="str">
            <v>齋藤</v>
          </cell>
          <cell r="AH119" t="str">
            <v>亮弥</v>
          </cell>
          <cell r="AI119">
            <v>0</v>
          </cell>
          <cell r="AJ119">
            <v>0</v>
          </cell>
          <cell r="AK119">
            <v>2</v>
          </cell>
          <cell r="AL119">
            <v>1</v>
          </cell>
          <cell r="AM119">
            <v>2</v>
          </cell>
          <cell r="AN119">
            <v>2</v>
          </cell>
          <cell r="AO119">
            <v>2</v>
          </cell>
          <cell r="AP119">
            <v>1</v>
          </cell>
          <cell r="AQ119">
            <v>0</v>
          </cell>
        </row>
        <row r="120">
          <cell r="Q120">
            <v>118</v>
          </cell>
          <cell r="R120" t="str">
            <v>加茂</v>
          </cell>
          <cell r="S120" t="str">
            <v>川辺町立</v>
          </cell>
          <cell r="T120" t="str">
            <v>川辺</v>
          </cell>
          <cell r="U120">
            <v>0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</row>
        <row r="121">
          <cell r="Q121">
            <v>119</v>
          </cell>
          <cell r="R121" t="str">
            <v>加茂</v>
          </cell>
          <cell r="S121" t="str">
            <v>七宗町立</v>
          </cell>
          <cell r="T121" t="str">
            <v>上麻生</v>
          </cell>
          <cell r="U121" t="str">
            <v>北村 裕孝</v>
          </cell>
          <cell r="V121" t="str">
            <v>岩田 利美</v>
          </cell>
          <cell r="W121" t="str">
            <v>佐藤</v>
          </cell>
          <cell r="X121" t="str">
            <v>拓哉</v>
          </cell>
          <cell r="Y121">
            <v>0</v>
          </cell>
          <cell r="Z121">
            <v>0</v>
          </cell>
          <cell r="AA121" t="str">
            <v>味藤</v>
          </cell>
          <cell r="AB121" t="str">
            <v>大智</v>
          </cell>
          <cell r="AC121" t="str">
            <v>前島</v>
          </cell>
          <cell r="AD121" t="str">
            <v>寛明</v>
          </cell>
          <cell r="AE121" t="str">
            <v>鷲見</v>
          </cell>
          <cell r="AF121" t="str">
            <v>侑一郎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2</v>
          </cell>
          <cell r="AL121">
            <v>0</v>
          </cell>
          <cell r="AM121">
            <v>2</v>
          </cell>
          <cell r="AN121">
            <v>2</v>
          </cell>
          <cell r="AO121">
            <v>2</v>
          </cell>
          <cell r="AP121">
            <v>0</v>
          </cell>
          <cell r="AQ121">
            <v>0</v>
          </cell>
        </row>
        <row r="122">
          <cell r="Q122">
            <v>120</v>
          </cell>
          <cell r="R122" t="str">
            <v>加茂</v>
          </cell>
          <cell r="S122" t="str">
            <v>七宗町立</v>
          </cell>
          <cell r="T122" t="str">
            <v>神渕</v>
          </cell>
          <cell r="U122">
            <v>0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</row>
        <row r="123">
          <cell r="Q123">
            <v>121</v>
          </cell>
          <cell r="R123" t="str">
            <v>加茂</v>
          </cell>
          <cell r="S123" t="str">
            <v>八百津町立</v>
          </cell>
          <cell r="T123" t="str">
            <v>八百津</v>
          </cell>
          <cell r="U123" t="str">
            <v>清水 直樹</v>
          </cell>
          <cell r="V123" t="str">
            <v xml:space="preserve"> </v>
          </cell>
          <cell r="W123" t="str">
            <v>長谷川</v>
          </cell>
          <cell r="X123" t="str">
            <v>恵祐</v>
          </cell>
          <cell r="Y123">
            <v>0</v>
          </cell>
          <cell r="Z123">
            <v>0</v>
          </cell>
          <cell r="AA123" t="str">
            <v>佐藤</v>
          </cell>
          <cell r="AB123" t="str">
            <v>慎也</v>
          </cell>
          <cell r="AC123" t="str">
            <v>秋松</v>
          </cell>
          <cell r="AD123" t="str">
            <v>良紀</v>
          </cell>
          <cell r="AE123" t="str">
            <v>古田</v>
          </cell>
          <cell r="AF123" t="str">
            <v>将大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</v>
          </cell>
          <cell r="AL123">
            <v>0</v>
          </cell>
          <cell r="AM123">
            <v>2</v>
          </cell>
          <cell r="AN123">
            <v>2</v>
          </cell>
          <cell r="AO123">
            <v>2</v>
          </cell>
          <cell r="AP123">
            <v>0</v>
          </cell>
          <cell r="AQ123">
            <v>0</v>
          </cell>
        </row>
        <row r="124">
          <cell r="Q124">
            <v>122</v>
          </cell>
          <cell r="R124" t="str">
            <v>加茂</v>
          </cell>
          <cell r="S124" t="str">
            <v>八百津町立</v>
          </cell>
          <cell r="T124" t="str">
            <v>八百津東部</v>
          </cell>
          <cell r="U124">
            <v>0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</row>
        <row r="125">
          <cell r="Q125">
            <v>123</v>
          </cell>
          <cell r="R125" t="str">
            <v>加茂</v>
          </cell>
          <cell r="S125" t="str">
            <v>白川町立</v>
          </cell>
          <cell r="T125" t="str">
            <v>白川</v>
          </cell>
          <cell r="U125" t="str">
            <v>今井 昭弘</v>
          </cell>
          <cell r="V125" t="str">
            <v>冨田 ちはり</v>
          </cell>
          <cell r="W125" t="str">
            <v>永冶</v>
          </cell>
          <cell r="X125" t="str">
            <v>大輝</v>
          </cell>
          <cell r="Y125" t="str">
            <v>新田</v>
          </cell>
          <cell r="Z125" t="str">
            <v>　匡</v>
          </cell>
          <cell r="AA125" t="str">
            <v>田上</v>
          </cell>
          <cell r="AB125" t="str">
            <v>達也</v>
          </cell>
          <cell r="AC125" t="str">
            <v>上杉</v>
          </cell>
          <cell r="AD125" t="str">
            <v>恒太</v>
          </cell>
          <cell r="AE125" t="str">
            <v>今井</v>
          </cell>
          <cell r="AF125" t="str">
            <v>聖人</v>
          </cell>
          <cell r="AG125" t="str">
            <v>田口</v>
          </cell>
          <cell r="AH125" t="str">
            <v>大樹</v>
          </cell>
          <cell r="AI125" t="str">
            <v>太田</v>
          </cell>
          <cell r="AJ125" t="str">
            <v>哲心</v>
          </cell>
          <cell r="AK125">
            <v>1</v>
          </cell>
          <cell r="AL125">
            <v>2</v>
          </cell>
          <cell r="AM125">
            <v>2</v>
          </cell>
          <cell r="AN125">
            <v>2</v>
          </cell>
          <cell r="AO125">
            <v>2</v>
          </cell>
          <cell r="AP125">
            <v>2</v>
          </cell>
          <cell r="AQ125">
            <v>2</v>
          </cell>
        </row>
        <row r="126">
          <cell r="Q126">
            <v>124</v>
          </cell>
          <cell r="R126" t="str">
            <v>加茂</v>
          </cell>
          <cell r="S126" t="str">
            <v>白川町立</v>
          </cell>
          <cell r="T126" t="str">
            <v>黒川</v>
          </cell>
          <cell r="U126">
            <v>0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</row>
        <row r="127">
          <cell r="Q127">
            <v>125</v>
          </cell>
          <cell r="R127" t="str">
            <v>加茂</v>
          </cell>
          <cell r="S127" t="str">
            <v>白川町立</v>
          </cell>
          <cell r="T127" t="str">
            <v>佐見</v>
          </cell>
          <cell r="U127">
            <v>0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</row>
        <row r="128">
          <cell r="Q128">
            <v>126</v>
          </cell>
          <cell r="R128" t="str">
            <v>加茂</v>
          </cell>
          <cell r="S128" t="str">
            <v>東白川村立</v>
          </cell>
          <cell r="T128" t="str">
            <v>東白川</v>
          </cell>
          <cell r="U128" t="str">
            <v>河合 清太</v>
          </cell>
          <cell r="V128" t="str">
            <v>安江 誠</v>
          </cell>
          <cell r="W128" t="str">
            <v>古田</v>
          </cell>
          <cell r="X128" t="str">
            <v>舜</v>
          </cell>
          <cell r="Y128" t="str">
            <v>安江</v>
          </cell>
          <cell r="Z128" t="str">
            <v>賢人</v>
          </cell>
          <cell r="AA128" t="str">
            <v>安江</v>
          </cell>
          <cell r="AB128" t="str">
            <v>孝太</v>
          </cell>
          <cell r="AC128" t="str">
            <v>田口</v>
          </cell>
          <cell r="AD128" t="str">
            <v>丈一郎</v>
          </cell>
          <cell r="AE128" t="str">
            <v>今井</v>
          </cell>
          <cell r="AF128" t="str">
            <v>翼</v>
          </cell>
          <cell r="AG128" t="str">
            <v>永瀬</v>
          </cell>
          <cell r="AH128" t="str">
            <v>昴祐</v>
          </cell>
          <cell r="AI128" t="str">
            <v xml:space="preserve"> </v>
          </cell>
          <cell r="AJ128" t="str">
            <v>　</v>
          </cell>
          <cell r="AK128">
            <v>1</v>
          </cell>
          <cell r="AL128">
            <v>1</v>
          </cell>
          <cell r="AM128">
            <v>1</v>
          </cell>
          <cell r="AN128">
            <v>2</v>
          </cell>
          <cell r="AO128">
            <v>2</v>
          </cell>
          <cell r="AP128">
            <v>1</v>
          </cell>
          <cell r="AQ128" t="str">
            <v xml:space="preserve"> </v>
          </cell>
        </row>
        <row r="129">
          <cell r="Q129">
            <v>127</v>
          </cell>
          <cell r="R129" t="str">
            <v>加茂</v>
          </cell>
          <cell r="S129" t="str">
            <v>御嵩町立</v>
          </cell>
          <cell r="T129" t="str">
            <v>上之郷</v>
          </cell>
          <cell r="U129">
            <v>0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</row>
        <row r="130">
          <cell r="Q130">
            <v>128</v>
          </cell>
          <cell r="R130" t="str">
            <v>加茂</v>
          </cell>
          <cell r="S130" t="str">
            <v>御嵩町立</v>
          </cell>
          <cell r="T130" t="str">
            <v>向陽</v>
          </cell>
          <cell r="U130">
            <v>0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</row>
        <row r="131">
          <cell r="Q131">
            <v>129</v>
          </cell>
          <cell r="R131" t="str">
            <v>加茂</v>
          </cell>
          <cell r="S131" t="str">
            <v>中学校組合立</v>
          </cell>
          <cell r="T131" t="str">
            <v>共和</v>
          </cell>
          <cell r="U131">
            <v>0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</row>
        <row r="132">
          <cell r="Q132">
            <v>130</v>
          </cell>
          <cell r="R132" t="str">
            <v>東濃</v>
          </cell>
          <cell r="S132" t="str">
            <v>多治見市立</v>
          </cell>
          <cell r="T132" t="str">
            <v>陶都</v>
          </cell>
          <cell r="U132" t="str">
            <v>丹羽 紀一</v>
          </cell>
          <cell r="V132" t="str">
            <v>加藤 信彦</v>
          </cell>
          <cell r="W132" t="str">
            <v>兼平</v>
          </cell>
          <cell r="X132" t="str">
            <v>捷里</v>
          </cell>
          <cell r="Y132" t="str">
            <v>羽多野</v>
          </cell>
          <cell r="Z132" t="str">
            <v>裕也</v>
          </cell>
          <cell r="AA132" t="str">
            <v>小林</v>
          </cell>
          <cell r="AB132" t="str">
            <v>順一</v>
          </cell>
          <cell r="AC132" t="str">
            <v>田中</v>
          </cell>
          <cell r="AD132" t="str">
            <v>雄大</v>
          </cell>
          <cell r="AE132" t="str">
            <v>深津</v>
          </cell>
          <cell r="AF132" t="str">
            <v>直助</v>
          </cell>
          <cell r="AG132" t="str">
            <v>加藤</v>
          </cell>
          <cell r="AH132" t="str">
            <v>優歩</v>
          </cell>
          <cell r="AI132" t="str">
            <v>隈元</v>
          </cell>
          <cell r="AJ132" t="str">
            <v>隆宏</v>
          </cell>
          <cell r="AK132">
            <v>1</v>
          </cell>
          <cell r="AL132">
            <v>2</v>
          </cell>
          <cell r="AM132">
            <v>2</v>
          </cell>
          <cell r="AN132">
            <v>2</v>
          </cell>
          <cell r="AO132">
            <v>2</v>
          </cell>
          <cell r="AP132">
            <v>2</v>
          </cell>
          <cell r="AQ132">
            <v>2</v>
          </cell>
        </row>
        <row r="133">
          <cell r="Q133">
            <v>131</v>
          </cell>
          <cell r="R133" t="str">
            <v>東濃</v>
          </cell>
          <cell r="S133" t="str">
            <v>多治見市立</v>
          </cell>
          <cell r="T133" t="str">
            <v>多治見</v>
          </cell>
          <cell r="U133" t="str">
            <v>野中 孝彦</v>
          </cell>
          <cell r="V133" t="str">
            <v xml:space="preserve"> </v>
          </cell>
          <cell r="W133" t="str">
            <v>波多野</v>
          </cell>
          <cell r="X133" t="str">
            <v>慎也</v>
          </cell>
          <cell r="Y133" t="str">
            <v>大嶋</v>
          </cell>
          <cell r="Z133" t="str">
            <v>拳斗</v>
          </cell>
          <cell r="AA133" t="str">
            <v>藤井</v>
          </cell>
          <cell r="AB133" t="str">
            <v>謙士郎</v>
          </cell>
          <cell r="AC133" t="str">
            <v>川本</v>
          </cell>
          <cell r="AD133" t="str">
            <v>真士</v>
          </cell>
          <cell r="AE133" t="str">
            <v>吉野</v>
          </cell>
          <cell r="AF133" t="str">
            <v>剛史</v>
          </cell>
          <cell r="AG133" t="str">
            <v>西尾</v>
          </cell>
          <cell r="AH133" t="str">
            <v>優孝</v>
          </cell>
          <cell r="AI133" t="str">
            <v>福田</v>
          </cell>
          <cell r="AJ133" t="str">
            <v>陽介</v>
          </cell>
          <cell r="AK133">
            <v>2</v>
          </cell>
          <cell r="AL133">
            <v>1</v>
          </cell>
          <cell r="AM133">
            <v>1</v>
          </cell>
          <cell r="AN133">
            <v>2</v>
          </cell>
          <cell r="AO133">
            <v>1</v>
          </cell>
          <cell r="AP133">
            <v>2</v>
          </cell>
          <cell r="AQ133">
            <v>1</v>
          </cell>
        </row>
        <row r="134">
          <cell r="Q134">
            <v>132</v>
          </cell>
          <cell r="R134" t="str">
            <v>東濃</v>
          </cell>
          <cell r="S134" t="str">
            <v>多治見市立</v>
          </cell>
          <cell r="T134" t="str">
            <v>平和</v>
          </cell>
          <cell r="U134" t="str">
            <v>望月 亮太</v>
          </cell>
          <cell r="V134" t="str">
            <v>柚木 徹博</v>
          </cell>
          <cell r="W134" t="str">
            <v>前川</v>
          </cell>
          <cell r="X134" t="str">
            <v>知洋</v>
          </cell>
          <cell r="Y134" t="str">
            <v>渡邉</v>
          </cell>
          <cell r="Z134" t="str">
            <v>慎也</v>
          </cell>
          <cell r="AA134" t="str">
            <v>日比野</v>
          </cell>
          <cell r="AB134" t="str">
            <v>聡</v>
          </cell>
          <cell r="AC134" t="str">
            <v>松井</v>
          </cell>
          <cell r="AD134" t="str">
            <v>敦紀</v>
          </cell>
          <cell r="AE134" t="str">
            <v>福枡</v>
          </cell>
          <cell r="AF134" t="str">
            <v>直人</v>
          </cell>
          <cell r="AG134" t="str">
            <v>曽根</v>
          </cell>
          <cell r="AH134" t="str">
            <v>大貴</v>
          </cell>
          <cell r="AI134" t="str">
            <v>塚本</v>
          </cell>
          <cell r="AJ134" t="str">
            <v>将大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1</v>
          </cell>
          <cell r="AQ134">
            <v>1</v>
          </cell>
        </row>
        <row r="135">
          <cell r="Q135">
            <v>133</v>
          </cell>
          <cell r="R135" t="str">
            <v>東濃</v>
          </cell>
          <cell r="S135" t="str">
            <v>多治見市立</v>
          </cell>
          <cell r="T135" t="str">
            <v>小泉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Q136">
            <v>134</v>
          </cell>
          <cell r="R136" t="str">
            <v>東濃</v>
          </cell>
          <cell r="S136" t="str">
            <v>多治見市立</v>
          </cell>
          <cell r="T136" t="str">
            <v>南ヶ丘</v>
          </cell>
          <cell r="U136" t="str">
            <v>藤澤 晶代</v>
          </cell>
          <cell r="V136" t="str">
            <v>林 弘</v>
          </cell>
          <cell r="W136" t="str">
            <v>長谷川</v>
          </cell>
          <cell r="X136" t="str">
            <v>俊樹</v>
          </cell>
          <cell r="Y136" t="str">
            <v>佐藤</v>
          </cell>
          <cell r="Z136" t="str">
            <v>優行</v>
          </cell>
          <cell r="AA136" t="str">
            <v>更家</v>
          </cell>
          <cell r="AB136" t="str">
            <v>吉紀</v>
          </cell>
          <cell r="AC136" t="str">
            <v>池田</v>
          </cell>
          <cell r="AD136" t="str">
            <v>文雄</v>
          </cell>
          <cell r="AE136" t="str">
            <v>田中</v>
          </cell>
          <cell r="AF136" t="str">
            <v>竜暉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</v>
          </cell>
          <cell r="AL136">
            <v>1</v>
          </cell>
          <cell r="AM136">
            <v>2</v>
          </cell>
          <cell r="AN136">
            <v>2</v>
          </cell>
          <cell r="AO136">
            <v>2</v>
          </cell>
          <cell r="AP136">
            <v>0</v>
          </cell>
          <cell r="AQ136">
            <v>0</v>
          </cell>
        </row>
        <row r="137">
          <cell r="Q137">
            <v>135</v>
          </cell>
          <cell r="R137" t="str">
            <v>東濃</v>
          </cell>
          <cell r="S137" t="str">
            <v>多治見市立</v>
          </cell>
          <cell r="T137" t="str">
            <v>北陵</v>
          </cell>
          <cell r="U137" t="str">
            <v>安藤 亮</v>
          </cell>
          <cell r="V137" t="str">
            <v>服部 紗知</v>
          </cell>
          <cell r="W137" t="str">
            <v>羽田</v>
          </cell>
          <cell r="X137" t="str">
            <v>征矢</v>
          </cell>
          <cell r="Y137" t="str">
            <v>古市</v>
          </cell>
          <cell r="Z137" t="str">
            <v>和久</v>
          </cell>
          <cell r="AA137" t="str">
            <v>柴山</v>
          </cell>
          <cell r="AB137" t="str">
            <v>慶太</v>
          </cell>
          <cell r="AC137" t="str">
            <v>水野</v>
          </cell>
          <cell r="AD137" t="str">
            <v>哲義</v>
          </cell>
          <cell r="AE137" t="str">
            <v>桔梗</v>
          </cell>
          <cell r="AF137" t="str">
            <v>瑠晟</v>
          </cell>
          <cell r="AG137" t="str">
            <v>吉田</v>
          </cell>
          <cell r="AH137" t="str">
            <v>旭良</v>
          </cell>
          <cell r="AI137">
            <v>0</v>
          </cell>
          <cell r="AJ137">
            <v>0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>
            <v>2</v>
          </cell>
          <cell r="AP137">
            <v>1</v>
          </cell>
          <cell r="AQ137">
            <v>0</v>
          </cell>
        </row>
        <row r="138">
          <cell r="Q138">
            <v>136</v>
          </cell>
          <cell r="R138" t="str">
            <v>東濃</v>
          </cell>
          <cell r="S138" t="str">
            <v>多治見市立</v>
          </cell>
          <cell r="T138" t="str">
            <v>南姫</v>
          </cell>
          <cell r="U138">
            <v>0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</row>
        <row r="139">
          <cell r="Q139">
            <v>137</v>
          </cell>
          <cell r="R139" t="str">
            <v>東濃</v>
          </cell>
          <cell r="S139" t="str">
            <v>笠原町立</v>
          </cell>
          <cell r="T139" t="str">
            <v>笠原</v>
          </cell>
          <cell r="U139">
            <v>0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</row>
        <row r="140">
          <cell r="Q140">
            <v>138</v>
          </cell>
          <cell r="R140" t="str">
            <v>東濃</v>
          </cell>
          <cell r="S140" t="str">
            <v>土岐市立</v>
          </cell>
          <cell r="T140" t="str">
            <v>土岐津</v>
          </cell>
          <cell r="U140" t="str">
            <v>西村 泰宏</v>
          </cell>
          <cell r="V140" t="str">
            <v>山中 秀樹</v>
          </cell>
          <cell r="W140" t="str">
            <v>長壁</v>
          </cell>
          <cell r="X140" t="str">
            <v>瑞輝</v>
          </cell>
          <cell r="Y140" t="str">
            <v>土本</v>
          </cell>
          <cell r="Z140" t="str">
            <v>涼介</v>
          </cell>
          <cell r="AA140" t="str">
            <v>加藤</v>
          </cell>
          <cell r="AB140" t="str">
            <v>貴裕</v>
          </cell>
          <cell r="AC140" t="str">
            <v>鈴木</v>
          </cell>
          <cell r="AD140" t="str">
            <v>健一</v>
          </cell>
          <cell r="AE140" t="str">
            <v>丹羽</v>
          </cell>
          <cell r="AF140" t="str">
            <v>功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</v>
          </cell>
          <cell r="AL140">
            <v>2</v>
          </cell>
          <cell r="AM140">
            <v>1</v>
          </cell>
          <cell r="AN140">
            <v>2</v>
          </cell>
          <cell r="AO140">
            <v>1</v>
          </cell>
          <cell r="AP140">
            <v>0</v>
          </cell>
          <cell r="AQ140">
            <v>0</v>
          </cell>
        </row>
        <row r="141">
          <cell r="Q141">
            <v>139</v>
          </cell>
          <cell r="R141" t="str">
            <v>東濃</v>
          </cell>
          <cell r="S141" t="str">
            <v>土岐市立</v>
          </cell>
          <cell r="T141" t="str">
            <v>西陵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</row>
        <row r="142">
          <cell r="Q142">
            <v>140</v>
          </cell>
          <cell r="R142" t="str">
            <v>東濃</v>
          </cell>
          <cell r="S142" t="str">
            <v>土岐市立</v>
          </cell>
          <cell r="T142" t="str">
            <v>濃南</v>
          </cell>
          <cell r="U142">
            <v>0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</row>
        <row r="143">
          <cell r="Q143">
            <v>141</v>
          </cell>
          <cell r="R143" t="str">
            <v>東濃</v>
          </cell>
          <cell r="S143" t="str">
            <v>土岐市立</v>
          </cell>
          <cell r="T143" t="str">
            <v>駄知</v>
          </cell>
          <cell r="U143" t="str">
            <v>若松 卓郎</v>
          </cell>
          <cell r="V143" t="str">
            <v>塚本 正寿</v>
          </cell>
          <cell r="W143" t="str">
            <v>原島</v>
          </cell>
          <cell r="X143" t="str">
            <v>秀平</v>
          </cell>
          <cell r="Y143" t="str">
            <v>加藤</v>
          </cell>
          <cell r="Z143" t="str">
            <v>潤一</v>
          </cell>
          <cell r="AA143" t="str">
            <v>岡田</v>
          </cell>
          <cell r="AB143" t="str">
            <v>昌真</v>
          </cell>
          <cell r="AC143" t="str">
            <v>伊藤</v>
          </cell>
          <cell r="AD143" t="str">
            <v>大暁</v>
          </cell>
          <cell r="AE143" t="str">
            <v>水野</v>
          </cell>
          <cell r="AF143" t="str">
            <v>裕介</v>
          </cell>
          <cell r="AG143" t="str">
            <v>駒屋</v>
          </cell>
          <cell r="AH143" t="str">
            <v>洋治</v>
          </cell>
          <cell r="AI143" t="str">
            <v>小島</v>
          </cell>
          <cell r="AJ143" t="str">
            <v>宏太</v>
          </cell>
          <cell r="AK143">
            <v>1</v>
          </cell>
          <cell r="AL143">
            <v>1</v>
          </cell>
          <cell r="AM143">
            <v>2</v>
          </cell>
          <cell r="AN143">
            <v>2</v>
          </cell>
          <cell r="AO143">
            <v>2</v>
          </cell>
          <cell r="AP143">
            <v>1</v>
          </cell>
          <cell r="AQ143">
            <v>1</v>
          </cell>
        </row>
        <row r="144">
          <cell r="Q144">
            <v>142</v>
          </cell>
          <cell r="R144" t="str">
            <v>東濃</v>
          </cell>
          <cell r="S144" t="str">
            <v>土岐市立</v>
          </cell>
          <cell r="T144" t="str">
            <v>肥田</v>
          </cell>
          <cell r="U144">
            <v>0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</row>
        <row r="145">
          <cell r="Q145">
            <v>143</v>
          </cell>
          <cell r="R145" t="str">
            <v>東濃</v>
          </cell>
          <cell r="S145" t="str">
            <v>土岐市立</v>
          </cell>
          <cell r="T145" t="str">
            <v>泉</v>
          </cell>
          <cell r="U145" t="str">
            <v>梅村 亮介</v>
          </cell>
          <cell r="V145" t="str">
            <v>北村 真一</v>
          </cell>
          <cell r="W145" t="str">
            <v>髙井</v>
          </cell>
          <cell r="X145" t="str">
            <v>秀将</v>
          </cell>
          <cell r="Y145">
            <v>0</v>
          </cell>
          <cell r="Z145">
            <v>0</v>
          </cell>
          <cell r="AA145" t="str">
            <v>棈松</v>
          </cell>
          <cell r="AB145" t="str">
            <v>良太</v>
          </cell>
          <cell r="AC145">
            <v>0</v>
          </cell>
          <cell r="AD145">
            <v>0</v>
          </cell>
          <cell r="AE145" t="str">
            <v>髙井</v>
          </cell>
          <cell r="AF145" t="str">
            <v>俊充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2</v>
          </cell>
          <cell r="AP145">
            <v>0</v>
          </cell>
          <cell r="AQ145">
            <v>0</v>
          </cell>
        </row>
        <row r="146">
          <cell r="Q146">
            <v>144</v>
          </cell>
          <cell r="R146" t="str">
            <v>東濃</v>
          </cell>
          <cell r="S146" t="str">
            <v>瑞浪市立</v>
          </cell>
          <cell r="T146" t="str">
            <v>瑞浪</v>
          </cell>
          <cell r="U146">
            <v>0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</row>
        <row r="147">
          <cell r="Q147">
            <v>145</v>
          </cell>
          <cell r="R147" t="str">
            <v>東濃</v>
          </cell>
          <cell r="S147" t="str">
            <v>瑞浪市立</v>
          </cell>
          <cell r="T147" t="str">
            <v>瑞陵</v>
          </cell>
          <cell r="U147">
            <v>0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</row>
        <row r="148">
          <cell r="Q148">
            <v>146</v>
          </cell>
          <cell r="R148" t="str">
            <v>東濃</v>
          </cell>
          <cell r="S148" t="str">
            <v>瑞浪市立</v>
          </cell>
          <cell r="T148" t="str">
            <v>陶</v>
          </cell>
          <cell r="U148">
            <v>0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</row>
        <row r="149">
          <cell r="Q149">
            <v>147</v>
          </cell>
          <cell r="R149" t="str">
            <v>東濃</v>
          </cell>
          <cell r="S149" t="str">
            <v>瑞浪市立</v>
          </cell>
          <cell r="T149" t="str">
            <v>稲津</v>
          </cell>
          <cell r="U149">
            <v>0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</row>
        <row r="150">
          <cell r="Q150">
            <v>148</v>
          </cell>
          <cell r="R150" t="str">
            <v>東濃</v>
          </cell>
          <cell r="S150" t="str">
            <v>瑞浪市立</v>
          </cell>
          <cell r="T150" t="str">
            <v>日吉</v>
          </cell>
          <cell r="U150" t="str">
            <v>牛島 正治</v>
          </cell>
          <cell r="V150" t="str">
            <v xml:space="preserve"> </v>
          </cell>
          <cell r="W150" t="str">
            <v>小栗</v>
          </cell>
          <cell r="X150" t="str">
            <v>一真</v>
          </cell>
          <cell r="Y150" t="str">
            <v>小栗</v>
          </cell>
          <cell r="Z150" t="str">
            <v>貴哉</v>
          </cell>
          <cell r="AA150" t="str">
            <v>板橋</v>
          </cell>
          <cell r="AB150" t="str">
            <v>宏樹</v>
          </cell>
          <cell r="AC150" t="str">
            <v>金子</v>
          </cell>
          <cell r="AD150" t="str">
            <v>裕紀</v>
          </cell>
          <cell r="AE150" t="str">
            <v>コト</v>
          </cell>
          <cell r="AF150" t="str">
            <v>ルベンス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2</v>
          </cell>
          <cell r="AP150">
            <v>0</v>
          </cell>
          <cell r="AQ150">
            <v>0</v>
          </cell>
        </row>
        <row r="151">
          <cell r="Q151">
            <v>149</v>
          </cell>
          <cell r="R151" t="str">
            <v>東濃</v>
          </cell>
          <cell r="S151" t="str">
            <v>瑞浪市立</v>
          </cell>
          <cell r="T151" t="str">
            <v>釜戸</v>
          </cell>
          <cell r="U151">
            <v>0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</row>
        <row r="152">
          <cell r="Q152">
            <v>150</v>
          </cell>
          <cell r="R152" t="str">
            <v>東濃</v>
          </cell>
          <cell r="S152" t="str">
            <v>恵那市立</v>
          </cell>
          <cell r="T152" t="str">
            <v>恵那西</v>
          </cell>
          <cell r="U152">
            <v>0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</row>
        <row r="153">
          <cell r="Q153">
            <v>151</v>
          </cell>
          <cell r="R153" t="str">
            <v>東濃</v>
          </cell>
          <cell r="S153" t="str">
            <v>恵那市立</v>
          </cell>
          <cell r="T153" t="str">
            <v>恵那東</v>
          </cell>
          <cell r="U153" t="str">
            <v>日比野 康治</v>
          </cell>
          <cell r="V153" t="str">
            <v xml:space="preserve"> </v>
          </cell>
          <cell r="W153" t="str">
            <v>各務</v>
          </cell>
          <cell r="X153" t="str">
            <v>剛也</v>
          </cell>
          <cell r="Y153" t="str">
            <v>林</v>
          </cell>
          <cell r="Z153" t="str">
            <v>稔高</v>
          </cell>
          <cell r="AA153" t="str">
            <v>田口</v>
          </cell>
          <cell r="AB153" t="str">
            <v>涼也</v>
          </cell>
          <cell r="AC153" t="str">
            <v>渋谷</v>
          </cell>
          <cell r="AD153" t="str">
            <v>太一朗</v>
          </cell>
          <cell r="AE153" t="str">
            <v>伊藤</v>
          </cell>
          <cell r="AF153" t="str">
            <v>洋平</v>
          </cell>
          <cell r="AG153" t="str">
            <v>小椋</v>
          </cell>
          <cell r="AH153" t="str">
            <v>瞭</v>
          </cell>
          <cell r="AI153" t="str">
            <v>古山</v>
          </cell>
          <cell r="AJ153" t="str">
            <v>大凱</v>
          </cell>
          <cell r="AK153">
            <v>2</v>
          </cell>
          <cell r="AL153">
            <v>2</v>
          </cell>
          <cell r="AM153">
            <v>1</v>
          </cell>
          <cell r="AN153">
            <v>2</v>
          </cell>
          <cell r="AO153">
            <v>2</v>
          </cell>
          <cell r="AP153">
            <v>1</v>
          </cell>
          <cell r="AQ153">
            <v>1</v>
          </cell>
        </row>
        <row r="154">
          <cell r="Q154">
            <v>152</v>
          </cell>
          <cell r="R154" t="str">
            <v>東濃</v>
          </cell>
          <cell r="S154" t="str">
            <v>恵那市立</v>
          </cell>
          <cell r="T154" t="str">
            <v>恵那北</v>
          </cell>
          <cell r="U154">
            <v>0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</row>
        <row r="155">
          <cell r="Q155">
            <v>153</v>
          </cell>
          <cell r="R155" t="str">
            <v>東濃</v>
          </cell>
          <cell r="S155" t="str">
            <v>恵那市立</v>
          </cell>
          <cell r="T155" t="str">
            <v>岩邑</v>
          </cell>
          <cell r="U155">
            <v>0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</row>
        <row r="156">
          <cell r="Q156">
            <v>154</v>
          </cell>
          <cell r="R156" t="str">
            <v>東濃</v>
          </cell>
          <cell r="S156" t="str">
            <v>恵那市立</v>
          </cell>
          <cell r="T156" t="str">
            <v>山岡</v>
          </cell>
          <cell r="U156">
            <v>0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</row>
        <row r="157">
          <cell r="Q157">
            <v>155</v>
          </cell>
          <cell r="R157" t="str">
            <v>東濃</v>
          </cell>
          <cell r="S157" t="str">
            <v>恵那市立</v>
          </cell>
          <cell r="T157" t="str">
            <v>明智</v>
          </cell>
          <cell r="U157">
            <v>0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</row>
        <row r="158">
          <cell r="Q158">
            <v>156</v>
          </cell>
          <cell r="R158" t="str">
            <v>東濃</v>
          </cell>
          <cell r="S158" t="str">
            <v>恵那市立</v>
          </cell>
          <cell r="T158" t="str">
            <v>串原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</row>
        <row r="159">
          <cell r="Q159">
            <v>157</v>
          </cell>
          <cell r="R159" t="str">
            <v>東濃</v>
          </cell>
          <cell r="S159" t="str">
            <v>恵那市立</v>
          </cell>
          <cell r="T159" t="str">
            <v>上矢作</v>
          </cell>
          <cell r="U159">
            <v>0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</row>
        <row r="160">
          <cell r="Q160">
            <v>158</v>
          </cell>
          <cell r="R160" t="str">
            <v>東濃</v>
          </cell>
          <cell r="S160" t="str">
            <v>中津川市立</v>
          </cell>
          <cell r="T160" t="str">
            <v>中津川市立第一</v>
          </cell>
          <cell r="U160">
            <v>0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</row>
        <row r="161">
          <cell r="Q161">
            <v>159</v>
          </cell>
          <cell r="R161" t="str">
            <v>東濃</v>
          </cell>
          <cell r="S161" t="str">
            <v>中津川市立</v>
          </cell>
          <cell r="T161" t="str">
            <v>中津川市立第二</v>
          </cell>
          <cell r="U161" t="str">
            <v>太田 慎哉</v>
          </cell>
          <cell r="V161" t="str">
            <v xml:space="preserve"> </v>
          </cell>
          <cell r="W161" t="str">
            <v>花田</v>
          </cell>
          <cell r="X161" t="str">
            <v>星弥</v>
          </cell>
          <cell r="Y161" t="str">
            <v>波多野</v>
          </cell>
          <cell r="Z161" t="str">
            <v>将貴</v>
          </cell>
          <cell r="AA161" t="str">
            <v>高澤</v>
          </cell>
          <cell r="AB161" t="str">
            <v>敦紀</v>
          </cell>
          <cell r="AC161" t="str">
            <v>小池</v>
          </cell>
          <cell r="AD161" t="str">
            <v>穣</v>
          </cell>
          <cell r="AE161" t="str">
            <v>今井</v>
          </cell>
          <cell r="AF161" t="str">
            <v>英弥</v>
          </cell>
          <cell r="AG161" t="str">
            <v>清水</v>
          </cell>
          <cell r="AH161" t="str">
            <v>真哉</v>
          </cell>
          <cell r="AI161">
            <v>0</v>
          </cell>
          <cell r="AJ161">
            <v>0</v>
          </cell>
          <cell r="AK161">
            <v>1</v>
          </cell>
          <cell r="AL161">
            <v>1</v>
          </cell>
          <cell r="AM161">
            <v>1</v>
          </cell>
          <cell r="AN161">
            <v>1</v>
          </cell>
          <cell r="AO161">
            <v>2</v>
          </cell>
          <cell r="AP161">
            <v>1</v>
          </cell>
          <cell r="AQ161">
            <v>0</v>
          </cell>
        </row>
        <row r="162">
          <cell r="Q162">
            <v>160</v>
          </cell>
          <cell r="R162" t="str">
            <v>東濃</v>
          </cell>
          <cell r="S162" t="str">
            <v>中津川市立</v>
          </cell>
          <cell r="T162" t="str">
            <v>苗木</v>
          </cell>
          <cell r="U162">
            <v>0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</row>
        <row r="163">
          <cell r="Q163">
            <v>161</v>
          </cell>
          <cell r="R163" t="str">
            <v>東濃</v>
          </cell>
          <cell r="S163" t="str">
            <v>中津川市立</v>
          </cell>
          <cell r="T163" t="str">
            <v>坂本</v>
          </cell>
          <cell r="U163" t="str">
            <v>谷口 宏紀</v>
          </cell>
          <cell r="V163" t="str">
            <v xml:space="preserve"> </v>
          </cell>
          <cell r="W163" t="str">
            <v>篠田</v>
          </cell>
          <cell r="X163" t="str">
            <v>裕太</v>
          </cell>
          <cell r="Y163" t="str">
            <v>高木</v>
          </cell>
          <cell r="Z163" t="str">
            <v>駿</v>
          </cell>
          <cell r="AA163" t="str">
            <v>長瀬</v>
          </cell>
          <cell r="AB163" t="str">
            <v>慎司朗</v>
          </cell>
          <cell r="AC163" t="str">
            <v>梶原</v>
          </cell>
          <cell r="AD163" t="str">
            <v>諒亮</v>
          </cell>
          <cell r="AE163" t="str">
            <v>後藤</v>
          </cell>
          <cell r="AF163" t="str">
            <v>渉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</v>
          </cell>
          <cell r="AL163">
            <v>2</v>
          </cell>
          <cell r="AM163">
            <v>2</v>
          </cell>
          <cell r="AN163">
            <v>2</v>
          </cell>
          <cell r="AO163">
            <v>2</v>
          </cell>
          <cell r="AP163">
            <v>0</v>
          </cell>
          <cell r="AQ163">
            <v>0</v>
          </cell>
        </row>
        <row r="164">
          <cell r="Q164">
            <v>162</v>
          </cell>
          <cell r="R164" t="str">
            <v>東濃</v>
          </cell>
          <cell r="S164" t="str">
            <v>中津川市立</v>
          </cell>
          <cell r="T164" t="str">
            <v>落合</v>
          </cell>
          <cell r="U164">
            <v>0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</row>
        <row r="165">
          <cell r="Q165">
            <v>163</v>
          </cell>
          <cell r="R165" t="str">
            <v>東濃</v>
          </cell>
          <cell r="S165" t="str">
            <v>中津川市立</v>
          </cell>
          <cell r="T165" t="str">
            <v>阿木</v>
          </cell>
          <cell r="U165">
            <v>0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</row>
        <row r="166">
          <cell r="Q166">
            <v>164</v>
          </cell>
          <cell r="R166" t="str">
            <v>東濃</v>
          </cell>
          <cell r="S166" t="str">
            <v>中津川市立</v>
          </cell>
          <cell r="T166" t="str">
            <v>神坂</v>
          </cell>
          <cell r="U166">
            <v>0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</row>
        <row r="167">
          <cell r="Q167">
            <v>165</v>
          </cell>
          <cell r="R167" t="str">
            <v>東濃</v>
          </cell>
          <cell r="S167" t="str">
            <v>坂下町立</v>
          </cell>
          <cell r="T167" t="str">
            <v>坂下</v>
          </cell>
          <cell r="U167">
            <v>0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</row>
        <row r="168">
          <cell r="Q168">
            <v>166</v>
          </cell>
          <cell r="R168" t="str">
            <v>東濃</v>
          </cell>
          <cell r="S168" t="str">
            <v>中津川市 立</v>
          </cell>
          <cell r="T168" t="str">
            <v>加子母</v>
          </cell>
          <cell r="U168" t="str">
            <v>大山 真美</v>
          </cell>
          <cell r="V168" t="str">
            <v>今井 康之</v>
          </cell>
          <cell r="W168" t="str">
            <v>河村</v>
          </cell>
          <cell r="X168" t="str">
            <v>嶺</v>
          </cell>
          <cell r="Y168" t="str">
            <v>日下部</v>
          </cell>
          <cell r="Z168" t="str">
            <v>玄</v>
          </cell>
          <cell r="AA168" t="str">
            <v>安江</v>
          </cell>
          <cell r="AB168" t="str">
            <v>壮太</v>
          </cell>
          <cell r="AC168" t="str">
            <v>伊藤</v>
          </cell>
          <cell r="AD168" t="str">
            <v>真</v>
          </cell>
          <cell r="AE168" t="str">
            <v>桂川</v>
          </cell>
          <cell r="AF168" t="str">
            <v>翔太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0</v>
          </cell>
          <cell r="AQ168">
            <v>0</v>
          </cell>
        </row>
        <row r="169">
          <cell r="Q169">
            <v>167</v>
          </cell>
          <cell r="R169" t="str">
            <v>東濃</v>
          </cell>
          <cell r="S169" t="str">
            <v>中津川市 立</v>
          </cell>
          <cell r="T169" t="str">
            <v>付知</v>
          </cell>
          <cell r="U169">
            <v>0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</row>
        <row r="170">
          <cell r="Q170">
            <v>168</v>
          </cell>
          <cell r="R170" t="str">
            <v>東濃</v>
          </cell>
          <cell r="S170" t="str">
            <v>中津川市 立</v>
          </cell>
          <cell r="T170" t="str">
            <v>福岡</v>
          </cell>
          <cell r="U170" t="str">
            <v>小海途 浩</v>
          </cell>
          <cell r="V170" t="str">
            <v>片田 貴代志</v>
          </cell>
          <cell r="W170" t="str">
            <v>志津</v>
          </cell>
          <cell r="X170" t="str">
            <v>良斗</v>
          </cell>
          <cell r="Y170" t="str">
            <v>近藤</v>
          </cell>
          <cell r="Z170" t="str">
            <v>悠馬</v>
          </cell>
          <cell r="AA170" t="str">
            <v>岩田</v>
          </cell>
          <cell r="AB170" t="str">
            <v>英寿</v>
          </cell>
          <cell r="AC170" t="str">
            <v>片田</v>
          </cell>
          <cell r="AD170" t="str">
            <v>有哉</v>
          </cell>
          <cell r="AE170" t="str">
            <v>小池</v>
          </cell>
          <cell r="AF170" t="str">
            <v>健一</v>
          </cell>
          <cell r="AG170" t="str">
            <v>原</v>
          </cell>
          <cell r="AH170" t="str">
            <v>寛明</v>
          </cell>
          <cell r="AI170" t="str">
            <v>吉村</v>
          </cell>
          <cell r="AJ170" t="str">
            <v>智大</v>
          </cell>
          <cell r="AK170">
            <v>2</v>
          </cell>
          <cell r="AL170">
            <v>1</v>
          </cell>
          <cell r="AM170">
            <v>2</v>
          </cell>
          <cell r="AN170">
            <v>2</v>
          </cell>
          <cell r="AO170">
            <v>2</v>
          </cell>
          <cell r="AP170">
            <v>1</v>
          </cell>
          <cell r="AQ170">
            <v>1</v>
          </cell>
        </row>
        <row r="171">
          <cell r="Q171">
            <v>169</v>
          </cell>
          <cell r="R171" t="str">
            <v>東濃</v>
          </cell>
          <cell r="S171" t="str">
            <v>中津川市 立</v>
          </cell>
          <cell r="T171" t="str">
            <v>蛭川</v>
          </cell>
          <cell r="U171" t="str">
            <v>平山 哲也</v>
          </cell>
          <cell r="V171" t="str">
            <v xml:space="preserve"> </v>
          </cell>
          <cell r="W171" t="str">
            <v>遠山</v>
          </cell>
          <cell r="X171" t="str">
            <v>明</v>
          </cell>
          <cell r="Y171" t="str">
            <v>林</v>
          </cell>
          <cell r="Z171" t="str">
            <v>亮杜</v>
          </cell>
          <cell r="AA171" t="str">
            <v>奥田</v>
          </cell>
          <cell r="AB171" t="str">
            <v>悟士</v>
          </cell>
          <cell r="AC171" t="str">
            <v>永冶</v>
          </cell>
          <cell r="AD171" t="str">
            <v>瑞貴</v>
          </cell>
          <cell r="AE171" t="str">
            <v>林</v>
          </cell>
          <cell r="AF171" t="str">
            <v>博文</v>
          </cell>
          <cell r="AG171" t="str">
            <v>今井</v>
          </cell>
          <cell r="AH171" t="str">
            <v>宏俊</v>
          </cell>
          <cell r="AI171" t="str">
            <v>林</v>
          </cell>
          <cell r="AJ171" t="str">
            <v>脩矢</v>
          </cell>
          <cell r="AK171">
            <v>1</v>
          </cell>
          <cell r="AL171">
            <v>1</v>
          </cell>
          <cell r="AM171">
            <v>1</v>
          </cell>
          <cell r="AN171">
            <v>2</v>
          </cell>
          <cell r="AO171">
            <v>1</v>
          </cell>
          <cell r="AP171">
            <v>1</v>
          </cell>
          <cell r="AQ171">
            <v>1</v>
          </cell>
        </row>
        <row r="172">
          <cell r="Q172">
            <v>170</v>
          </cell>
          <cell r="R172" t="str">
            <v>飛騨</v>
          </cell>
          <cell r="S172" t="str">
            <v>高山市立</v>
          </cell>
          <cell r="T172" t="str">
            <v>日枝</v>
          </cell>
          <cell r="U172" t="str">
            <v>長瀬 真一</v>
          </cell>
          <cell r="V172" t="str">
            <v>新木 輝雄</v>
          </cell>
          <cell r="W172" t="str">
            <v>稲田</v>
          </cell>
          <cell r="X172" t="str">
            <v>倖史郎</v>
          </cell>
          <cell r="Y172" t="str">
            <v>祐成</v>
          </cell>
          <cell r="Z172" t="str">
            <v>洸一</v>
          </cell>
          <cell r="AA172" t="str">
            <v>小屋垣内</v>
          </cell>
          <cell r="AB172" t="str">
            <v>一輝</v>
          </cell>
          <cell r="AC172" t="str">
            <v>砂田</v>
          </cell>
          <cell r="AD172" t="str">
            <v>祐二</v>
          </cell>
          <cell r="AE172" t="str">
            <v>塚畑</v>
          </cell>
          <cell r="AF172" t="str">
            <v>優</v>
          </cell>
          <cell r="AG172" t="str">
            <v>河渡</v>
          </cell>
          <cell r="AH172" t="str">
            <v>智史</v>
          </cell>
          <cell r="AI172" t="str">
            <v>中西</v>
          </cell>
          <cell r="AJ172" t="str">
            <v>飛翔</v>
          </cell>
          <cell r="AK172">
            <v>2</v>
          </cell>
          <cell r="AL172">
            <v>1</v>
          </cell>
          <cell r="AM172">
            <v>2</v>
          </cell>
          <cell r="AN172">
            <v>2</v>
          </cell>
          <cell r="AO172">
            <v>2</v>
          </cell>
          <cell r="AP172">
            <v>1</v>
          </cell>
          <cell r="AQ172">
            <v>2</v>
          </cell>
        </row>
        <row r="173">
          <cell r="Q173">
            <v>171</v>
          </cell>
          <cell r="R173" t="str">
            <v>飛騨</v>
          </cell>
          <cell r="S173" t="str">
            <v>高山市立</v>
          </cell>
          <cell r="T173" t="str">
            <v>松倉</v>
          </cell>
          <cell r="U173" t="str">
            <v>堀 桂徳</v>
          </cell>
          <cell r="V173" t="str">
            <v>東 修</v>
          </cell>
          <cell r="W173" t="str">
            <v>遠藤</v>
          </cell>
          <cell r="X173" t="str">
            <v>将貴</v>
          </cell>
          <cell r="Y173" t="str">
            <v>荻野</v>
          </cell>
          <cell r="Z173" t="str">
            <v>貴裕</v>
          </cell>
          <cell r="AA173" t="str">
            <v>岡田</v>
          </cell>
          <cell r="AB173" t="str">
            <v>龍人</v>
          </cell>
          <cell r="AC173" t="str">
            <v>浅田</v>
          </cell>
          <cell r="AD173" t="str">
            <v>将暉</v>
          </cell>
          <cell r="AE173" t="str">
            <v>飯山</v>
          </cell>
          <cell r="AF173" t="str">
            <v>紘一郎</v>
          </cell>
          <cell r="AG173" t="str">
            <v>上野</v>
          </cell>
          <cell r="AH173" t="str">
            <v>真義</v>
          </cell>
          <cell r="AI173" t="str">
            <v>蓑谷</v>
          </cell>
          <cell r="AJ173" t="str">
            <v>眞司</v>
          </cell>
          <cell r="AK173">
            <v>2</v>
          </cell>
          <cell r="AL173">
            <v>2</v>
          </cell>
          <cell r="AM173">
            <v>2</v>
          </cell>
          <cell r="AN173">
            <v>2</v>
          </cell>
          <cell r="AO173">
            <v>2</v>
          </cell>
          <cell r="AP173">
            <v>2</v>
          </cell>
          <cell r="AQ173">
            <v>1</v>
          </cell>
        </row>
        <row r="174">
          <cell r="Q174">
            <v>172</v>
          </cell>
          <cell r="R174" t="str">
            <v>飛騨</v>
          </cell>
          <cell r="S174" t="str">
            <v>高山市立</v>
          </cell>
          <cell r="T174" t="str">
            <v>中山</v>
          </cell>
          <cell r="U174" t="str">
            <v>金子 貴明</v>
          </cell>
          <cell r="V174" t="str">
            <v>東森 洋介</v>
          </cell>
          <cell r="W174" t="str">
            <v>見山</v>
          </cell>
          <cell r="X174" t="str">
            <v>貴信</v>
          </cell>
          <cell r="Y174" t="str">
            <v>白川</v>
          </cell>
          <cell r="Z174" t="str">
            <v>慎之助</v>
          </cell>
          <cell r="AA174" t="str">
            <v>小鷹</v>
          </cell>
          <cell r="AB174" t="str">
            <v>雄志</v>
          </cell>
          <cell r="AC174" t="str">
            <v>松下</v>
          </cell>
          <cell r="AD174" t="str">
            <v>雅秀</v>
          </cell>
          <cell r="AE174" t="str">
            <v>新井</v>
          </cell>
          <cell r="AF174" t="str">
            <v>大奇</v>
          </cell>
          <cell r="AG174" t="str">
            <v>野中</v>
          </cell>
          <cell r="AH174" t="str">
            <v>俊宏</v>
          </cell>
          <cell r="AI174" t="str">
            <v>柚原</v>
          </cell>
          <cell r="AJ174" t="str">
            <v>拓</v>
          </cell>
          <cell r="AK174">
            <v>2</v>
          </cell>
          <cell r="AL174">
            <v>2</v>
          </cell>
          <cell r="AM174">
            <v>2</v>
          </cell>
          <cell r="AN174">
            <v>2</v>
          </cell>
          <cell r="AO174">
            <v>2</v>
          </cell>
          <cell r="AP174">
            <v>1</v>
          </cell>
          <cell r="AQ174">
            <v>1</v>
          </cell>
        </row>
        <row r="175">
          <cell r="Q175">
            <v>173</v>
          </cell>
          <cell r="R175" t="str">
            <v>飛騨</v>
          </cell>
          <cell r="S175" t="str">
            <v>高山市立</v>
          </cell>
          <cell r="T175" t="str">
            <v>東山</v>
          </cell>
          <cell r="U175" t="str">
            <v>土師 功嗣</v>
          </cell>
          <cell r="V175" t="str">
            <v>川田 五朗</v>
          </cell>
          <cell r="W175" t="str">
            <v>佐美</v>
          </cell>
          <cell r="X175" t="str">
            <v>達哉</v>
          </cell>
          <cell r="Y175" t="str">
            <v>川田</v>
          </cell>
          <cell r="Z175" t="str">
            <v>裕也</v>
          </cell>
          <cell r="AA175" t="str">
            <v>今井</v>
          </cell>
          <cell r="AB175" t="str">
            <v>公太</v>
          </cell>
          <cell r="AC175" t="str">
            <v>新藤</v>
          </cell>
          <cell r="AD175" t="str">
            <v>健人</v>
          </cell>
          <cell r="AE175" t="str">
            <v>守屋</v>
          </cell>
          <cell r="AF175" t="str">
            <v>龍良</v>
          </cell>
          <cell r="AG175" t="str">
            <v>佐美</v>
          </cell>
          <cell r="AH175" t="str">
            <v>孝貴</v>
          </cell>
          <cell r="AI175" t="str">
            <v>打保</v>
          </cell>
          <cell r="AJ175" t="str">
            <v>敬太郎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2</v>
          </cell>
          <cell r="AP175">
            <v>1</v>
          </cell>
          <cell r="AQ175">
            <v>1</v>
          </cell>
        </row>
        <row r="176">
          <cell r="Q176">
            <v>174</v>
          </cell>
          <cell r="R176" t="str">
            <v>飛騨</v>
          </cell>
          <cell r="S176" t="str">
            <v>高山市立</v>
          </cell>
          <cell r="T176" t="str">
            <v>丹生川</v>
          </cell>
          <cell r="U176" t="str">
            <v>中村 浩二</v>
          </cell>
          <cell r="V176" t="str">
            <v>大沼 久夫</v>
          </cell>
          <cell r="W176" t="str">
            <v>渡瀬　</v>
          </cell>
          <cell r="X176" t="str">
            <v>巧巳</v>
          </cell>
          <cell r="Y176">
            <v>0</v>
          </cell>
          <cell r="Z176">
            <v>0</v>
          </cell>
          <cell r="AA176" t="str">
            <v>坂口</v>
          </cell>
          <cell r="AB176" t="str">
            <v>硬太</v>
          </cell>
          <cell r="AC176" t="str">
            <v>小笠原</v>
          </cell>
          <cell r="AD176" t="str">
            <v>皓太</v>
          </cell>
          <cell r="AE176" t="str">
            <v>桒山</v>
          </cell>
          <cell r="AF176" t="str">
            <v>好佑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>
            <v>0</v>
          </cell>
          <cell r="AM176">
            <v>2</v>
          </cell>
          <cell r="AN176">
            <v>2</v>
          </cell>
          <cell r="AO176">
            <v>2</v>
          </cell>
          <cell r="AP176">
            <v>0</v>
          </cell>
          <cell r="AQ176">
            <v>0</v>
          </cell>
        </row>
        <row r="177">
          <cell r="Q177">
            <v>175</v>
          </cell>
          <cell r="R177" t="str">
            <v>飛騨</v>
          </cell>
          <cell r="S177" t="str">
            <v>高山市立</v>
          </cell>
          <cell r="T177" t="str">
            <v>清見</v>
          </cell>
          <cell r="U177" t="str">
            <v>奥田 賢哉</v>
          </cell>
          <cell r="V177" t="str">
            <v>野中 幸司</v>
          </cell>
          <cell r="W177" t="str">
            <v>紺谷</v>
          </cell>
          <cell r="X177" t="str">
            <v>弘貴</v>
          </cell>
          <cell r="Y177" t="str">
            <v>　</v>
          </cell>
          <cell r="Z177">
            <v>0</v>
          </cell>
          <cell r="AA177" t="str">
            <v>木田</v>
          </cell>
          <cell r="AB177" t="str">
            <v>凌雅</v>
          </cell>
          <cell r="AC177" t="str">
            <v>　</v>
          </cell>
          <cell r="AD177" t="str">
            <v>　</v>
          </cell>
          <cell r="AE177" t="str">
            <v>田中</v>
          </cell>
          <cell r="AF177" t="str">
            <v>峻太</v>
          </cell>
          <cell r="AG177" t="str">
            <v>　</v>
          </cell>
          <cell r="AH177" t="str">
            <v>　</v>
          </cell>
          <cell r="AI177" t="str">
            <v>　</v>
          </cell>
          <cell r="AJ177" t="str">
            <v>　</v>
          </cell>
          <cell r="AK177">
            <v>1</v>
          </cell>
          <cell r="AL177" t="str">
            <v xml:space="preserve"> </v>
          </cell>
          <cell r="AM177">
            <v>1</v>
          </cell>
          <cell r="AN177" t="str">
            <v xml:space="preserve"> </v>
          </cell>
          <cell r="AO177">
            <v>2</v>
          </cell>
          <cell r="AP177" t="str">
            <v xml:space="preserve"> </v>
          </cell>
          <cell r="AQ177" t="str">
            <v xml:space="preserve"> </v>
          </cell>
        </row>
        <row r="178">
          <cell r="Q178">
            <v>176</v>
          </cell>
          <cell r="R178" t="str">
            <v>飛騨</v>
          </cell>
          <cell r="S178" t="str">
            <v>高山市立</v>
          </cell>
          <cell r="T178" t="str">
            <v>荘川</v>
          </cell>
          <cell r="U178" t="str">
            <v>京伝 誠</v>
          </cell>
          <cell r="V178" t="str">
            <v>高橋 武司</v>
          </cell>
          <cell r="W178" t="str">
            <v>（下田</v>
          </cell>
          <cell r="X178" t="str">
            <v>圭祐）</v>
          </cell>
          <cell r="Y178">
            <v>0</v>
          </cell>
          <cell r="Z178">
            <v>0</v>
          </cell>
          <cell r="AA178" t="str">
            <v>山前</v>
          </cell>
          <cell r="AB178" t="str">
            <v>天人</v>
          </cell>
          <cell r="AC178">
            <v>0</v>
          </cell>
          <cell r="AD178">
            <v>0</v>
          </cell>
          <cell r="AE178" t="str">
            <v>（谷本</v>
          </cell>
          <cell r="AF178" t="str">
            <v>廉太郎）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0</v>
          </cell>
          <cell r="AM178">
            <v>1</v>
          </cell>
          <cell r="AN178">
            <v>0</v>
          </cell>
          <cell r="AO178">
            <v>1</v>
          </cell>
          <cell r="AP178">
            <v>0</v>
          </cell>
          <cell r="AQ178">
            <v>0</v>
          </cell>
        </row>
        <row r="179">
          <cell r="Q179">
            <v>177</v>
          </cell>
          <cell r="R179" t="str">
            <v>飛騨</v>
          </cell>
          <cell r="S179" t="str">
            <v>高山市立</v>
          </cell>
          <cell r="T179" t="str">
            <v>宮</v>
          </cell>
          <cell r="U179">
            <v>0</v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E179" t="e">
            <v>#REF!</v>
          </cell>
          <cell r="AF179" t="e">
            <v>#REF!</v>
          </cell>
          <cell r="AG179" t="e">
            <v>#REF!</v>
          </cell>
          <cell r="AH179" t="e">
            <v>#REF!</v>
          </cell>
          <cell r="AI179" t="e">
            <v>#REF!</v>
          </cell>
          <cell r="AJ179" t="e">
            <v>#REF!</v>
          </cell>
          <cell r="AK179" t="e">
            <v>#REF!</v>
          </cell>
          <cell r="AL179" t="e">
            <v>#REF!</v>
          </cell>
          <cell r="AM179" t="e">
            <v>#REF!</v>
          </cell>
          <cell r="AN179" t="e">
            <v>#REF!</v>
          </cell>
          <cell r="AO179" t="e">
            <v>#REF!</v>
          </cell>
          <cell r="AP179" t="e">
            <v>#REF!</v>
          </cell>
          <cell r="AQ179" t="e">
            <v>#REF!</v>
          </cell>
        </row>
        <row r="180">
          <cell r="Q180">
            <v>178</v>
          </cell>
          <cell r="R180" t="str">
            <v>飛騨</v>
          </cell>
          <cell r="S180" t="str">
            <v>高山市立</v>
          </cell>
          <cell r="T180" t="str">
            <v>久々野</v>
          </cell>
          <cell r="U180" t="str">
            <v>二又 均</v>
          </cell>
          <cell r="V180" t="str">
            <v xml:space="preserve"> </v>
          </cell>
          <cell r="W180" t="str">
            <v>坂田</v>
          </cell>
          <cell r="X180" t="str">
            <v>志温</v>
          </cell>
          <cell r="Y180" t="str">
            <v>中井</v>
          </cell>
          <cell r="Z180" t="str">
            <v>竜也</v>
          </cell>
          <cell r="AA180" t="str">
            <v>後藤</v>
          </cell>
          <cell r="AB180" t="str">
            <v>拳弥</v>
          </cell>
          <cell r="AC180" t="str">
            <v>伊東</v>
          </cell>
          <cell r="AD180" t="str">
            <v>宏起</v>
          </cell>
          <cell r="AE180" t="str">
            <v>矢嶋</v>
          </cell>
          <cell r="AF180" t="str">
            <v>泰斗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>
            <v>1</v>
          </cell>
          <cell r="AM180">
            <v>2</v>
          </cell>
          <cell r="AN180">
            <v>1</v>
          </cell>
          <cell r="AO180">
            <v>2</v>
          </cell>
          <cell r="AP180">
            <v>0</v>
          </cell>
          <cell r="AQ180">
            <v>0</v>
          </cell>
        </row>
        <row r="181">
          <cell r="Q181">
            <v>179</v>
          </cell>
          <cell r="R181" t="str">
            <v>飛騨</v>
          </cell>
          <cell r="S181" t="str">
            <v>高山市立</v>
          </cell>
          <cell r="T181" t="str">
            <v>朝日</v>
          </cell>
          <cell r="U181">
            <v>0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E181" t="e">
            <v>#REF!</v>
          </cell>
          <cell r="AF181" t="e">
            <v>#REF!</v>
          </cell>
          <cell r="AG181" t="e">
            <v>#REF!</v>
          </cell>
          <cell r="AH181" t="e">
            <v>#REF!</v>
          </cell>
          <cell r="AI181" t="e">
            <v>#REF!</v>
          </cell>
          <cell r="AJ181" t="e">
            <v>#REF!</v>
          </cell>
          <cell r="AK181" t="e">
            <v>#REF!</v>
          </cell>
          <cell r="AL181" t="e">
            <v>#REF!</v>
          </cell>
          <cell r="AM181" t="e">
            <v>#REF!</v>
          </cell>
          <cell r="AN181" t="e">
            <v>#REF!</v>
          </cell>
          <cell r="AO181" t="e">
            <v>#REF!</v>
          </cell>
          <cell r="AP181" t="e">
            <v>#REF!</v>
          </cell>
          <cell r="AQ181" t="e">
            <v>#REF!</v>
          </cell>
        </row>
        <row r="182">
          <cell r="Q182">
            <v>180</v>
          </cell>
          <cell r="R182" t="str">
            <v>飛騨</v>
          </cell>
          <cell r="S182" t="str">
            <v>高山市立</v>
          </cell>
          <cell r="T182" t="str">
            <v>高根</v>
          </cell>
          <cell r="U182">
            <v>0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E182" t="e">
            <v>#REF!</v>
          </cell>
          <cell r="AF182" t="e">
            <v>#REF!</v>
          </cell>
          <cell r="AG182" t="e">
            <v>#REF!</v>
          </cell>
          <cell r="AH182" t="e">
            <v>#REF!</v>
          </cell>
          <cell r="AI182" t="e">
            <v>#REF!</v>
          </cell>
          <cell r="AJ182" t="e">
            <v>#REF!</v>
          </cell>
          <cell r="AK182" t="e">
            <v>#REF!</v>
          </cell>
          <cell r="AL182" t="e">
            <v>#REF!</v>
          </cell>
          <cell r="AM182" t="e">
            <v>#REF!</v>
          </cell>
          <cell r="AN182" t="e">
            <v>#REF!</v>
          </cell>
          <cell r="AO182" t="e">
            <v>#REF!</v>
          </cell>
          <cell r="AP182" t="e">
            <v>#REF!</v>
          </cell>
          <cell r="AQ182" t="e">
            <v>#REF!</v>
          </cell>
        </row>
        <row r="183">
          <cell r="Q183">
            <v>181</v>
          </cell>
          <cell r="R183" t="str">
            <v>飛騨</v>
          </cell>
          <cell r="S183" t="str">
            <v>高山市立</v>
          </cell>
          <cell r="T183" t="str">
            <v>国府</v>
          </cell>
          <cell r="U183" t="str">
            <v>加藤 陽介</v>
          </cell>
          <cell r="V183" t="str">
            <v>喜多村 昇</v>
          </cell>
          <cell r="W183" t="str">
            <v>清水</v>
          </cell>
          <cell r="X183" t="str">
            <v>駿平</v>
          </cell>
          <cell r="Y183" t="str">
            <v>川原</v>
          </cell>
          <cell r="Z183" t="str">
            <v>聖士</v>
          </cell>
          <cell r="AA183" t="str">
            <v>清水口</v>
          </cell>
          <cell r="AB183" t="str">
            <v>翔太</v>
          </cell>
          <cell r="AC183" t="str">
            <v>蒲</v>
          </cell>
          <cell r="AD183" t="str">
            <v>雅人</v>
          </cell>
          <cell r="AE183" t="str">
            <v>井口</v>
          </cell>
          <cell r="AF183" t="str">
            <v>武</v>
          </cell>
          <cell r="AG183" t="str">
            <v>山口</v>
          </cell>
          <cell r="AH183" t="str">
            <v>大地</v>
          </cell>
          <cell r="AI183" t="str">
            <v>尾崎</v>
          </cell>
          <cell r="AJ183" t="str">
            <v>健太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2</v>
          </cell>
          <cell r="AP183">
            <v>2</v>
          </cell>
          <cell r="AQ183">
            <v>1</v>
          </cell>
        </row>
        <row r="184">
          <cell r="Q184">
            <v>182</v>
          </cell>
          <cell r="R184" t="str">
            <v>飛騨</v>
          </cell>
          <cell r="S184" t="str">
            <v>高山市立</v>
          </cell>
          <cell r="T184" t="str">
            <v>北稜</v>
          </cell>
          <cell r="U184">
            <v>0</v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E184" t="e">
            <v>#REF!</v>
          </cell>
          <cell r="AF184" t="e">
            <v>#REF!</v>
          </cell>
          <cell r="AG184" t="e">
            <v>#REF!</v>
          </cell>
          <cell r="AH184" t="e">
            <v>#REF!</v>
          </cell>
          <cell r="AI184" t="e">
            <v>#REF!</v>
          </cell>
          <cell r="AJ184" t="e">
            <v>#REF!</v>
          </cell>
          <cell r="AK184" t="e">
            <v>#REF!</v>
          </cell>
          <cell r="AL184" t="e">
            <v>#REF!</v>
          </cell>
          <cell r="AM184" t="e">
            <v>#REF!</v>
          </cell>
          <cell r="AN184" t="e">
            <v>#REF!</v>
          </cell>
          <cell r="AO184" t="e">
            <v>#REF!</v>
          </cell>
          <cell r="AP184" t="e">
            <v>#REF!</v>
          </cell>
          <cell r="AQ184" t="e">
            <v>#REF!</v>
          </cell>
        </row>
        <row r="185">
          <cell r="Q185">
            <v>183</v>
          </cell>
          <cell r="R185" t="str">
            <v>飛騨</v>
          </cell>
          <cell r="S185" t="str">
            <v>飛騨市立</v>
          </cell>
          <cell r="T185" t="str">
            <v>古川</v>
          </cell>
          <cell r="U185" t="str">
            <v>岩佐 真弓</v>
          </cell>
          <cell r="V185" t="str">
            <v>澤村 雄一郎</v>
          </cell>
          <cell r="W185" t="str">
            <v>日江井</v>
          </cell>
          <cell r="X185" t="str">
            <v>裕生</v>
          </cell>
          <cell r="Y185" t="str">
            <v>大久保</v>
          </cell>
          <cell r="Z185" t="str">
            <v>亮</v>
          </cell>
          <cell r="AA185" t="str">
            <v>井上</v>
          </cell>
          <cell r="AB185" t="str">
            <v>康平</v>
          </cell>
          <cell r="AC185" t="str">
            <v>神出</v>
          </cell>
          <cell r="AD185" t="str">
            <v>隆一郎</v>
          </cell>
          <cell r="AE185" t="str">
            <v>道下</v>
          </cell>
          <cell r="AF185" t="str">
            <v>幹也</v>
          </cell>
          <cell r="AG185" t="str">
            <v>鈴木</v>
          </cell>
          <cell r="AH185" t="str">
            <v>譲</v>
          </cell>
          <cell r="AI185" t="str">
            <v>堂前</v>
          </cell>
          <cell r="AJ185" t="str">
            <v>怜央</v>
          </cell>
          <cell r="AK185">
            <v>1</v>
          </cell>
          <cell r="AL185">
            <v>2</v>
          </cell>
          <cell r="AM185">
            <v>2</v>
          </cell>
          <cell r="AN185">
            <v>2</v>
          </cell>
          <cell r="AO185">
            <v>2</v>
          </cell>
          <cell r="AP185">
            <v>1</v>
          </cell>
          <cell r="AQ185">
            <v>1</v>
          </cell>
        </row>
        <row r="186">
          <cell r="Q186">
            <v>184</v>
          </cell>
          <cell r="R186" t="str">
            <v>飛騨</v>
          </cell>
          <cell r="S186" t="str">
            <v>飛騨市立</v>
          </cell>
          <cell r="T186" t="str">
            <v>河合</v>
          </cell>
          <cell r="U186" t="str">
            <v>稲田 千里</v>
          </cell>
          <cell r="V186" t="str">
            <v>板屋 洋一</v>
          </cell>
          <cell r="W186" t="str">
            <v>清水</v>
          </cell>
          <cell r="X186" t="str">
            <v>大地</v>
          </cell>
          <cell r="Y186">
            <v>0</v>
          </cell>
          <cell r="Z186">
            <v>0</v>
          </cell>
          <cell r="AA186" t="str">
            <v>堂前</v>
          </cell>
          <cell r="AB186" t="str">
            <v>一樹</v>
          </cell>
          <cell r="AC186" t="str">
            <v>川畑</v>
          </cell>
          <cell r="AD186" t="str">
            <v>玄紀</v>
          </cell>
          <cell r="AE186" t="str">
            <v>竹林</v>
          </cell>
          <cell r="AF186" t="str">
            <v>航太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0</v>
          </cell>
          <cell r="AM186">
            <v>2</v>
          </cell>
          <cell r="AN186">
            <v>2</v>
          </cell>
          <cell r="AO186">
            <v>2</v>
          </cell>
          <cell r="AP186">
            <v>0</v>
          </cell>
          <cell r="AQ186">
            <v>0</v>
          </cell>
        </row>
        <row r="187">
          <cell r="Q187">
            <v>185</v>
          </cell>
          <cell r="R187" t="str">
            <v>飛騨</v>
          </cell>
          <cell r="S187" t="str">
            <v>飛騨市立</v>
          </cell>
          <cell r="T187" t="str">
            <v>宮川</v>
          </cell>
          <cell r="U187" t="str">
            <v>鈴村 智太郎</v>
          </cell>
          <cell r="V187" t="str">
            <v>森下 真次</v>
          </cell>
          <cell r="W187" t="str">
            <v>泉</v>
          </cell>
          <cell r="X187" t="str">
            <v>賢史</v>
          </cell>
          <cell r="Y187" t="str">
            <v>石腰</v>
          </cell>
          <cell r="Z187" t="str">
            <v>貴人</v>
          </cell>
          <cell r="AA187" t="str">
            <v>谷口</v>
          </cell>
          <cell r="AB187" t="str">
            <v>稔也</v>
          </cell>
          <cell r="AC187" t="str">
            <v>中切</v>
          </cell>
          <cell r="AD187" t="str">
            <v>和泰</v>
          </cell>
          <cell r="AE187" t="str">
            <v>堂前</v>
          </cell>
          <cell r="AF187" t="str">
            <v>次郎</v>
          </cell>
          <cell r="AG187" t="str">
            <v>平澤</v>
          </cell>
          <cell r="AH187" t="str">
            <v>知也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2</v>
          </cell>
          <cell r="AN187">
            <v>1</v>
          </cell>
          <cell r="AO187">
            <v>2</v>
          </cell>
          <cell r="AP187">
            <v>1</v>
          </cell>
          <cell r="AQ187">
            <v>0</v>
          </cell>
        </row>
        <row r="188">
          <cell r="Q188">
            <v>186</v>
          </cell>
          <cell r="R188" t="str">
            <v>飛騨</v>
          </cell>
          <cell r="S188" t="str">
            <v>飛騨市立</v>
          </cell>
          <cell r="T188" t="str">
            <v>神岡</v>
          </cell>
          <cell r="U188" t="str">
            <v>岩佐 靖</v>
          </cell>
          <cell r="V188" t="str">
            <v>南 敏広</v>
          </cell>
          <cell r="W188" t="str">
            <v>福澤</v>
          </cell>
          <cell r="X188" t="str">
            <v>亮太</v>
          </cell>
          <cell r="Y188" t="str">
            <v>南野</v>
          </cell>
          <cell r="Z188" t="str">
            <v>悟志</v>
          </cell>
          <cell r="AA188" t="str">
            <v>上手</v>
          </cell>
          <cell r="AB188" t="str">
            <v>康平</v>
          </cell>
          <cell r="AC188" t="str">
            <v>河内</v>
          </cell>
          <cell r="AD188" t="str">
            <v>祐太</v>
          </cell>
          <cell r="AE188" t="str">
            <v>南</v>
          </cell>
          <cell r="AF188" t="str">
            <v>健太</v>
          </cell>
          <cell r="AG188" t="str">
            <v>古川</v>
          </cell>
          <cell r="AH188" t="str">
            <v>献人</v>
          </cell>
          <cell r="AI188" t="str">
            <v>羽場</v>
          </cell>
          <cell r="AJ188" t="str">
            <v>聖泰</v>
          </cell>
          <cell r="AK188">
            <v>2</v>
          </cell>
          <cell r="AL188">
            <v>1</v>
          </cell>
          <cell r="AM188">
            <v>2</v>
          </cell>
          <cell r="AN188">
            <v>2</v>
          </cell>
          <cell r="AO188">
            <v>2</v>
          </cell>
          <cell r="AP188">
            <v>2</v>
          </cell>
          <cell r="AQ188">
            <v>1</v>
          </cell>
        </row>
        <row r="189">
          <cell r="Q189">
            <v>187</v>
          </cell>
          <cell r="R189" t="str">
            <v>飛騨</v>
          </cell>
          <cell r="S189" t="str">
            <v>飛騨市立</v>
          </cell>
          <cell r="T189" t="str">
            <v>山之村</v>
          </cell>
          <cell r="U189">
            <v>0</v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E189" t="e">
            <v>#REF!</v>
          </cell>
          <cell r="AF189" t="e">
            <v>#REF!</v>
          </cell>
          <cell r="AG189" t="e">
            <v>#REF!</v>
          </cell>
          <cell r="AH189" t="e">
            <v>#REF!</v>
          </cell>
          <cell r="AI189" t="e">
            <v>#REF!</v>
          </cell>
          <cell r="AJ189" t="e">
            <v>#REF!</v>
          </cell>
          <cell r="AK189" t="e">
            <v>#REF!</v>
          </cell>
          <cell r="AL189" t="e">
            <v>#REF!</v>
          </cell>
          <cell r="AM189" t="e">
            <v>#REF!</v>
          </cell>
          <cell r="AN189" t="e">
            <v>#REF!</v>
          </cell>
          <cell r="AO189" t="e">
            <v>#REF!</v>
          </cell>
          <cell r="AP189" t="e">
            <v>#REF!</v>
          </cell>
          <cell r="AQ189" t="e">
            <v>#REF!</v>
          </cell>
        </row>
        <row r="190">
          <cell r="Q190">
            <v>188</v>
          </cell>
          <cell r="R190" t="str">
            <v>飛騨</v>
          </cell>
          <cell r="S190" t="str">
            <v>下呂市立</v>
          </cell>
          <cell r="T190" t="str">
            <v>萩原南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</row>
        <row r="191">
          <cell r="Q191">
            <v>189</v>
          </cell>
          <cell r="R191" t="str">
            <v>飛騨</v>
          </cell>
          <cell r="S191" t="str">
            <v>下呂市立</v>
          </cell>
          <cell r="T191" t="str">
            <v>萩原北</v>
          </cell>
          <cell r="U191" t="str">
            <v>矢島 公仁</v>
          </cell>
          <cell r="V191" t="str">
            <v>大坪 千歳</v>
          </cell>
          <cell r="W191" t="str">
            <v>前川</v>
          </cell>
          <cell r="X191" t="str">
            <v>和詩</v>
          </cell>
          <cell r="Y191" t="str">
            <v>北條</v>
          </cell>
          <cell r="Z191" t="str">
            <v>敦</v>
          </cell>
          <cell r="AA191" t="str">
            <v>堀田</v>
          </cell>
          <cell r="AB191" t="str">
            <v>祐介</v>
          </cell>
          <cell r="AC191" t="str">
            <v>二村</v>
          </cell>
          <cell r="AD191" t="str">
            <v>公介</v>
          </cell>
          <cell r="AE191" t="str">
            <v>二村</v>
          </cell>
          <cell r="AF191" t="str">
            <v>大夢</v>
          </cell>
          <cell r="AG191" t="str">
            <v>熊﨑</v>
          </cell>
          <cell r="AH191" t="str">
            <v>一葵</v>
          </cell>
          <cell r="AI191" t="str">
            <v>松井</v>
          </cell>
          <cell r="AJ191" t="str">
            <v>崇佳斗</v>
          </cell>
          <cell r="AK191">
            <v>2</v>
          </cell>
          <cell r="AL191">
            <v>1</v>
          </cell>
          <cell r="AM191">
            <v>2</v>
          </cell>
          <cell r="AN191">
            <v>2</v>
          </cell>
          <cell r="AO191">
            <v>2</v>
          </cell>
          <cell r="AP191">
            <v>1</v>
          </cell>
          <cell r="AQ191">
            <v>1</v>
          </cell>
        </row>
        <row r="192">
          <cell r="Q192">
            <v>190</v>
          </cell>
          <cell r="R192" t="str">
            <v>飛騨</v>
          </cell>
          <cell r="S192" t="str">
            <v>下呂市立</v>
          </cell>
          <cell r="T192" t="str">
            <v>小坂</v>
          </cell>
          <cell r="U192">
            <v>0</v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E192" t="e">
            <v>#REF!</v>
          </cell>
          <cell r="AF192" t="e">
            <v>#REF!</v>
          </cell>
          <cell r="AG192" t="e">
            <v>#REF!</v>
          </cell>
          <cell r="AH192" t="e">
            <v>#REF!</v>
          </cell>
          <cell r="AI192" t="e">
            <v>#REF!</v>
          </cell>
          <cell r="AJ192" t="e">
            <v>#REF!</v>
          </cell>
          <cell r="AK192" t="e">
            <v>#REF!</v>
          </cell>
          <cell r="AL192" t="e">
            <v>#REF!</v>
          </cell>
          <cell r="AM192" t="e">
            <v>#REF!</v>
          </cell>
          <cell r="AN192" t="e">
            <v>#REF!</v>
          </cell>
          <cell r="AO192" t="e">
            <v>#REF!</v>
          </cell>
          <cell r="AP192" t="e">
            <v>#REF!</v>
          </cell>
          <cell r="AQ192" t="e">
            <v>#REF!</v>
          </cell>
        </row>
        <row r="193">
          <cell r="Q193">
            <v>191</v>
          </cell>
          <cell r="R193" t="str">
            <v>飛騨</v>
          </cell>
          <cell r="S193" t="str">
            <v>下呂市立</v>
          </cell>
          <cell r="T193" t="str">
            <v>下呂</v>
          </cell>
          <cell r="U193" t="str">
            <v>金子 紀之</v>
          </cell>
          <cell r="V193" t="str">
            <v>杉山 正士</v>
          </cell>
          <cell r="W193" t="str">
            <v>細江</v>
          </cell>
          <cell r="X193" t="str">
            <v>有悟</v>
          </cell>
          <cell r="Y193" t="str">
            <v>二村</v>
          </cell>
          <cell r="Z193" t="str">
            <v>圭亮</v>
          </cell>
          <cell r="AA193" t="str">
            <v>田口</v>
          </cell>
          <cell r="AB193" t="str">
            <v>修平</v>
          </cell>
          <cell r="AC193" t="str">
            <v>今井</v>
          </cell>
          <cell r="AD193" t="str">
            <v>貴雅</v>
          </cell>
          <cell r="AE193" t="str">
            <v>小野塚</v>
          </cell>
          <cell r="AF193" t="str">
            <v>輝</v>
          </cell>
          <cell r="AG193" t="str">
            <v>中島</v>
          </cell>
          <cell r="AH193" t="str">
            <v>壱輝</v>
          </cell>
          <cell r="AI193" t="str">
            <v>小森</v>
          </cell>
          <cell r="AJ193" t="str">
            <v>央貴</v>
          </cell>
          <cell r="AK193">
            <v>1</v>
          </cell>
          <cell r="AL193">
            <v>2</v>
          </cell>
          <cell r="AM193">
            <v>2</v>
          </cell>
          <cell r="AN193">
            <v>2</v>
          </cell>
          <cell r="AO193">
            <v>2</v>
          </cell>
          <cell r="AP193">
            <v>2</v>
          </cell>
          <cell r="AQ193">
            <v>2</v>
          </cell>
        </row>
        <row r="194">
          <cell r="Q194">
            <v>192</v>
          </cell>
          <cell r="R194" t="str">
            <v>飛騨</v>
          </cell>
          <cell r="S194" t="str">
            <v>下呂市立</v>
          </cell>
          <cell r="T194" t="str">
            <v>竹原</v>
          </cell>
          <cell r="U194" t="str">
            <v>熊﨑 智文</v>
          </cell>
          <cell r="V194" t="str">
            <v>大内 達也</v>
          </cell>
          <cell r="W194" t="str">
            <v>北野</v>
          </cell>
          <cell r="X194" t="str">
            <v>佑輔</v>
          </cell>
          <cell r="Y194" t="str">
            <v>中島</v>
          </cell>
          <cell r="Z194" t="str">
            <v>康彰</v>
          </cell>
          <cell r="AA194" t="str">
            <v>今井</v>
          </cell>
          <cell r="AB194" t="str">
            <v>克</v>
          </cell>
          <cell r="AC194" t="str">
            <v>西</v>
          </cell>
          <cell r="AD194" t="str">
            <v>史貴</v>
          </cell>
          <cell r="AE194" t="str">
            <v>谷川</v>
          </cell>
          <cell r="AF194" t="str">
            <v>巧</v>
          </cell>
          <cell r="AG194" t="str">
            <v>小越</v>
          </cell>
          <cell r="AH194" t="str">
            <v>一寛</v>
          </cell>
          <cell r="AI194" t="str">
            <v>中島</v>
          </cell>
          <cell r="AJ194" t="str">
            <v>誠人</v>
          </cell>
          <cell r="AK194">
            <v>1</v>
          </cell>
          <cell r="AL194">
            <v>1</v>
          </cell>
          <cell r="AM194">
            <v>1</v>
          </cell>
          <cell r="AN194">
            <v>1</v>
          </cell>
          <cell r="AO194">
            <v>1</v>
          </cell>
          <cell r="AP194">
            <v>1</v>
          </cell>
          <cell r="AQ194">
            <v>1</v>
          </cell>
        </row>
        <row r="195">
          <cell r="Q195">
            <v>193</v>
          </cell>
          <cell r="R195" t="str">
            <v>飛騨</v>
          </cell>
          <cell r="S195" t="str">
            <v>下呂市立</v>
          </cell>
          <cell r="T195" t="str">
            <v>金山</v>
          </cell>
          <cell r="U195">
            <v>0</v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E195" t="e">
            <v>#REF!</v>
          </cell>
          <cell r="AF195" t="e">
            <v>#REF!</v>
          </cell>
          <cell r="AG195" t="e">
            <v>#REF!</v>
          </cell>
          <cell r="AH195" t="e">
            <v>#REF!</v>
          </cell>
          <cell r="AI195" t="e">
            <v>#REF!</v>
          </cell>
          <cell r="AJ195" t="e">
            <v>#REF!</v>
          </cell>
          <cell r="AK195" t="e">
            <v>#REF!</v>
          </cell>
          <cell r="AL195" t="e">
            <v>#REF!</v>
          </cell>
          <cell r="AM195" t="e">
            <v>#REF!</v>
          </cell>
          <cell r="AN195" t="e">
            <v>#REF!</v>
          </cell>
          <cell r="AO195" t="e">
            <v>#REF!</v>
          </cell>
          <cell r="AP195" t="e">
            <v>#REF!</v>
          </cell>
          <cell r="AQ195" t="e">
            <v>#REF!</v>
          </cell>
        </row>
        <row r="196">
          <cell r="Q196">
            <v>194</v>
          </cell>
          <cell r="R196" t="str">
            <v>飛騨</v>
          </cell>
          <cell r="S196" t="str">
            <v>下呂市立</v>
          </cell>
          <cell r="T196" t="str">
            <v>馬瀬</v>
          </cell>
          <cell r="U196" t="str">
            <v>矢島 真次</v>
          </cell>
          <cell r="V196" t="str">
            <v>田中 敬</v>
          </cell>
          <cell r="W196" t="str">
            <v>森</v>
          </cell>
          <cell r="X196" t="str">
            <v>拓哉</v>
          </cell>
          <cell r="Y196" t="str">
            <v>熊崎</v>
          </cell>
          <cell r="Z196" t="str">
            <v>将太郞</v>
          </cell>
          <cell r="AA196" t="str">
            <v>中谷</v>
          </cell>
          <cell r="AB196" t="str">
            <v>真生</v>
          </cell>
          <cell r="AC196" t="str">
            <v>無笹</v>
          </cell>
          <cell r="AD196" t="str">
            <v>智弥</v>
          </cell>
          <cell r="AE196" t="str">
            <v>稲葉</v>
          </cell>
          <cell r="AF196" t="str">
            <v>雄飛</v>
          </cell>
          <cell r="AG196" t="str">
            <v>山本</v>
          </cell>
          <cell r="AH196" t="str">
            <v>健太</v>
          </cell>
          <cell r="AI196" t="str">
            <v>中川</v>
          </cell>
          <cell r="AJ196" t="str">
            <v>舜</v>
          </cell>
          <cell r="AK196">
            <v>1</v>
          </cell>
          <cell r="AL196">
            <v>1</v>
          </cell>
          <cell r="AM196">
            <v>2</v>
          </cell>
          <cell r="AN196">
            <v>2</v>
          </cell>
          <cell r="AO196">
            <v>2</v>
          </cell>
          <cell r="AP196">
            <v>2</v>
          </cell>
          <cell r="AQ196">
            <v>2</v>
          </cell>
        </row>
        <row r="197">
          <cell r="Q197">
            <v>195</v>
          </cell>
          <cell r="R197" t="str">
            <v>飛騨</v>
          </cell>
          <cell r="S197" t="str">
            <v>白川村立</v>
          </cell>
          <cell r="T197" t="str">
            <v>白川村立白川</v>
          </cell>
          <cell r="U197">
            <v>0</v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  <cell r="AO197" t="e">
            <v>#REF!</v>
          </cell>
          <cell r="AP197" t="e">
            <v>#REF!</v>
          </cell>
          <cell r="AQ197" t="e">
            <v>#REF!</v>
          </cell>
        </row>
        <row r="198">
          <cell r="Q198">
            <v>196</v>
          </cell>
          <cell r="R198" t="str">
            <v>岐阜</v>
          </cell>
          <cell r="T198" t="str">
            <v>岐阜聖徳学園大学附属</v>
          </cell>
          <cell r="U198">
            <v>0</v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E198" t="e">
            <v>#REF!</v>
          </cell>
          <cell r="AF198" t="e">
            <v>#REF!</v>
          </cell>
          <cell r="AG198" t="e">
            <v>#REF!</v>
          </cell>
          <cell r="AH198" t="e">
            <v>#REF!</v>
          </cell>
          <cell r="AI198" t="e">
            <v>#REF!</v>
          </cell>
          <cell r="AJ198" t="e">
            <v>#REF!</v>
          </cell>
          <cell r="AK198" t="e">
            <v>#REF!</v>
          </cell>
          <cell r="AL198" t="e">
            <v>#REF!</v>
          </cell>
          <cell r="AM198" t="e">
            <v>#REF!</v>
          </cell>
          <cell r="AN198" t="e">
            <v>#REF!</v>
          </cell>
          <cell r="AO198" t="e">
            <v>#REF!</v>
          </cell>
          <cell r="AP198" t="e">
            <v>#REF!</v>
          </cell>
          <cell r="AQ198" t="e">
            <v>#REF!</v>
          </cell>
        </row>
        <row r="199">
          <cell r="Q199">
            <v>197</v>
          </cell>
          <cell r="R199" t="str">
            <v>岐阜</v>
          </cell>
          <cell r="T199" t="str">
            <v>聖マリア女学院</v>
          </cell>
          <cell r="U199">
            <v>0</v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E199" t="e">
            <v>#REF!</v>
          </cell>
          <cell r="AF199" t="e">
            <v>#REF!</v>
          </cell>
          <cell r="AG199" t="e">
            <v>#REF!</v>
          </cell>
          <cell r="AH199" t="e">
            <v>#REF!</v>
          </cell>
          <cell r="AI199" t="e">
            <v>#REF!</v>
          </cell>
          <cell r="AJ199" t="e">
            <v>#REF!</v>
          </cell>
          <cell r="AK199" t="e">
            <v>#REF!</v>
          </cell>
          <cell r="AL199" t="e">
            <v>#REF!</v>
          </cell>
          <cell r="AM199" t="e">
            <v>#REF!</v>
          </cell>
          <cell r="AN199" t="e">
            <v>#REF!</v>
          </cell>
          <cell r="AO199" t="e">
            <v>#REF!</v>
          </cell>
          <cell r="AP199" t="e">
            <v>#REF!</v>
          </cell>
          <cell r="AQ199" t="e">
            <v>#REF!</v>
          </cell>
        </row>
        <row r="200">
          <cell r="Q200">
            <v>198</v>
          </cell>
          <cell r="R200" t="str">
            <v>岐阜</v>
          </cell>
          <cell r="T200" t="str">
            <v>岐阜東</v>
          </cell>
          <cell r="U200">
            <v>0</v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E200" t="e">
            <v>#REF!</v>
          </cell>
          <cell r="AF200" t="e">
            <v>#REF!</v>
          </cell>
          <cell r="AG200" t="e">
            <v>#REF!</v>
          </cell>
          <cell r="AH200" t="e">
            <v>#REF!</v>
          </cell>
          <cell r="AI200" t="e">
            <v>#REF!</v>
          </cell>
          <cell r="AJ200" t="e">
            <v>#REF!</v>
          </cell>
          <cell r="AK200" t="e">
            <v>#REF!</v>
          </cell>
          <cell r="AL200" t="e">
            <v>#REF!</v>
          </cell>
          <cell r="AM200" t="e">
            <v>#REF!</v>
          </cell>
          <cell r="AN200" t="e">
            <v>#REF!</v>
          </cell>
          <cell r="AO200" t="e">
            <v>#REF!</v>
          </cell>
          <cell r="AP200" t="e">
            <v>#REF!</v>
          </cell>
          <cell r="AQ200" t="e">
            <v>#REF!</v>
          </cell>
        </row>
        <row r="201">
          <cell r="Q201">
            <v>199</v>
          </cell>
          <cell r="R201" t="str">
            <v>岐阜</v>
          </cell>
          <cell r="T201" t="str">
            <v>鴬谷</v>
          </cell>
          <cell r="U201">
            <v>0</v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E201" t="e">
            <v>#REF!</v>
          </cell>
          <cell r="AF201" t="e">
            <v>#REF!</v>
          </cell>
          <cell r="AG201" t="e">
            <v>#REF!</v>
          </cell>
          <cell r="AH201" t="e">
            <v>#REF!</v>
          </cell>
          <cell r="AI201" t="e">
            <v>#REF!</v>
          </cell>
          <cell r="AJ201" t="e">
            <v>#REF!</v>
          </cell>
          <cell r="AK201" t="e">
            <v>#REF!</v>
          </cell>
          <cell r="AL201" t="e">
            <v>#REF!</v>
          </cell>
          <cell r="AM201" t="e">
            <v>#REF!</v>
          </cell>
          <cell r="AN201" t="e">
            <v>#REF!</v>
          </cell>
          <cell r="AO201" t="e">
            <v>#REF!</v>
          </cell>
          <cell r="AP201" t="e">
            <v>#REF!</v>
          </cell>
          <cell r="AQ201" t="e">
            <v>#REF!</v>
          </cell>
        </row>
        <row r="202">
          <cell r="Q202">
            <v>200</v>
          </cell>
          <cell r="R202" t="str">
            <v>加茂</v>
          </cell>
          <cell r="T202" t="str">
            <v>帝京大学可児</v>
          </cell>
          <cell r="U202">
            <v>0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</row>
        <row r="203">
          <cell r="Q203">
            <v>201</v>
          </cell>
          <cell r="R203" t="str">
            <v>美濃</v>
          </cell>
          <cell r="T203" t="str">
            <v>美濃加茂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Q204">
            <v>202</v>
          </cell>
          <cell r="R204" t="str">
            <v>東濃</v>
          </cell>
          <cell r="T204" t="str">
            <v>麗澤瑞浪</v>
          </cell>
          <cell r="U204" t="str">
            <v>川畑 弁一</v>
          </cell>
          <cell r="V204" t="str">
            <v xml:space="preserve"> </v>
          </cell>
          <cell r="W204" t="str">
            <v>山崎</v>
          </cell>
          <cell r="X204" t="str">
            <v>玲於</v>
          </cell>
          <cell r="Y204" t="str">
            <v>加登</v>
          </cell>
          <cell r="Z204" t="str">
            <v>友也</v>
          </cell>
          <cell r="AA204" t="str">
            <v>奥村</v>
          </cell>
          <cell r="AB204" t="str">
            <v>空良</v>
          </cell>
          <cell r="AC204" t="str">
            <v>小出</v>
          </cell>
          <cell r="AD204" t="str">
            <v>晟</v>
          </cell>
          <cell r="AE204" t="str">
            <v>上田</v>
          </cell>
          <cell r="AF204" t="str">
            <v>大朗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  <cell r="AM204">
            <v>2</v>
          </cell>
          <cell r="AN204">
            <v>1</v>
          </cell>
          <cell r="AO204">
            <v>1</v>
          </cell>
          <cell r="AP204">
            <v>0</v>
          </cell>
          <cell r="AQ204">
            <v>0</v>
          </cell>
        </row>
        <row r="205">
          <cell r="Q205">
            <v>203</v>
          </cell>
          <cell r="R205" t="str">
            <v>東濃</v>
          </cell>
          <cell r="T205" t="str">
            <v>多治見西高等学校附属</v>
          </cell>
          <cell r="U205">
            <v>0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</row>
        <row r="206">
          <cell r="Q206">
            <v>204</v>
          </cell>
          <cell r="R206" t="str">
            <v>岐阜</v>
          </cell>
          <cell r="S206" t="str">
            <v>合同</v>
          </cell>
          <cell r="T206" t="str">
            <v>伊奈波・岐阜東</v>
          </cell>
          <cell r="U206">
            <v>0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</row>
        <row r="207">
          <cell r="Q207">
            <v>205</v>
          </cell>
          <cell r="R207" t="str">
            <v>岐阜</v>
          </cell>
          <cell r="S207" t="str">
            <v>合同</v>
          </cell>
          <cell r="T207" t="str">
            <v>青山・境川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</row>
        <row r="208">
          <cell r="Q208">
            <v>206</v>
          </cell>
          <cell r="R208" t="str">
            <v>飛騨</v>
          </cell>
          <cell r="S208" t="str">
            <v>合同</v>
          </cell>
          <cell r="T208" t="str">
            <v>松倉・中山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Q209">
            <v>207</v>
          </cell>
          <cell r="R209" t="str">
            <v>西濃</v>
          </cell>
          <cell r="S209" t="str">
            <v>合同</v>
          </cell>
          <cell r="T209" t="str">
            <v>久瀬・池田</v>
          </cell>
          <cell r="U209" t="str">
            <v xml:space="preserve"> </v>
          </cell>
          <cell r="V209" t="str">
            <v xml:space="preserve"> 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　</v>
          </cell>
          <cell r="AH209" t="str">
            <v>　</v>
          </cell>
          <cell r="AI209" t="str">
            <v>　</v>
          </cell>
          <cell r="AJ209" t="str">
            <v>　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 t="str">
            <v xml:space="preserve"> </v>
          </cell>
          <cell r="AQ209" t="str">
            <v xml:space="preserve"> </v>
          </cell>
        </row>
        <row r="210">
          <cell r="Q210">
            <v>208</v>
          </cell>
          <cell r="R210" t="str">
            <v>飛騨</v>
          </cell>
          <cell r="S210" t="str">
            <v>合同</v>
          </cell>
          <cell r="T210" t="str">
            <v>宮川・荘川</v>
          </cell>
          <cell r="U210" t="str">
            <v xml:space="preserve"> </v>
          </cell>
          <cell r="V210" t="str">
            <v xml:space="preserve"> 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</row>
        <row r="211">
          <cell r="Q211">
            <v>209</v>
          </cell>
          <cell r="R211" t="str">
            <v>加茂</v>
          </cell>
          <cell r="S211" t="str">
            <v>合同</v>
          </cell>
          <cell r="T211" t="str">
            <v>黒川・東可児</v>
          </cell>
          <cell r="U211" t="str">
            <v>井戸 保則</v>
          </cell>
          <cell r="V211" t="str">
            <v xml:space="preserve"> </v>
          </cell>
          <cell r="W211" t="str">
            <v>野々村</v>
          </cell>
          <cell r="X211" t="str">
            <v>拓磨</v>
          </cell>
          <cell r="Y211">
            <v>0</v>
          </cell>
          <cell r="Z211">
            <v>0</v>
          </cell>
          <cell r="AA211" t="str">
            <v>榊間</v>
          </cell>
          <cell r="AB211" t="str">
            <v>貴紀</v>
          </cell>
          <cell r="AC211">
            <v>0</v>
          </cell>
          <cell r="AD211">
            <v>0</v>
          </cell>
          <cell r="AE211" t="str">
            <v>榊間</v>
          </cell>
          <cell r="AF211" t="str">
            <v>敏之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</v>
          </cell>
          <cell r="AL211">
            <v>0</v>
          </cell>
          <cell r="AM211">
            <v>1</v>
          </cell>
          <cell r="AN211">
            <v>0</v>
          </cell>
          <cell r="AO211">
            <v>2</v>
          </cell>
          <cell r="AP211">
            <v>0</v>
          </cell>
          <cell r="AQ211">
            <v>0</v>
          </cell>
        </row>
        <row r="212">
          <cell r="Q212">
            <v>210</v>
          </cell>
          <cell r="R212" t="str">
            <v>東濃</v>
          </cell>
          <cell r="S212" t="str">
            <v>合同</v>
          </cell>
          <cell r="T212" t="str">
            <v>南ヶ丘・笠原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Q213">
            <v>211</v>
          </cell>
          <cell r="R213" t="str">
            <v>加茂</v>
          </cell>
          <cell r="S213" t="str">
            <v>合同</v>
          </cell>
          <cell r="T213" t="str">
            <v>美濃加茂・美濃加茂東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</row>
        <row r="214">
          <cell r="Q214">
            <v>212</v>
          </cell>
          <cell r="S214" t="str">
            <v>合同</v>
          </cell>
          <cell r="T214" t="str">
            <v>輪之内・登龍</v>
          </cell>
          <cell r="U214" t="str">
            <v xml:space="preserve"> </v>
          </cell>
          <cell r="V214" t="str">
            <v xml:space="preserve"> 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</row>
        <row r="215">
          <cell r="Q215">
            <v>213</v>
          </cell>
          <cell r="S215" t="str">
            <v>合同</v>
          </cell>
          <cell r="T215" t="str">
            <v>不破・関ヶ原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6">
          <cell r="Q216">
            <v>214</v>
          </cell>
          <cell r="S216" t="str">
            <v>合同</v>
          </cell>
          <cell r="T216" t="str">
            <v>荘川・宮</v>
          </cell>
          <cell r="U216" t="str">
            <v>京伝 誠</v>
          </cell>
          <cell r="V216" t="str">
            <v>高橋 武司</v>
          </cell>
          <cell r="W216" t="str">
            <v>下田</v>
          </cell>
          <cell r="X216" t="str">
            <v>圭祐</v>
          </cell>
          <cell r="Y216">
            <v>0</v>
          </cell>
          <cell r="Z216">
            <v>0</v>
          </cell>
          <cell r="AA216" t="str">
            <v>山前</v>
          </cell>
          <cell r="AB216" t="str">
            <v>天人</v>
          </cell>
          <cell r="AC216">
            <v>0</v>
          </cell>
          <cell r="AD216">
            <v>0</v>
          </cell>
          <cell r="AE216" t="str">
            <v>谷本</v>
          </cell>
          <cell r="AF216" t="str">
            <v>廉太郎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0</v>
          </cell>
          <cell r="AM216">
            <v>1</v>
          </cell>
          <cell r="AN216">
            <v>0</v>
          </cell>
          <cell r="AO216">
            <v>1</v>
          </cell>
          <cell r="AP216">
            <v>0</v>
          </cell>
          <cell r="AQ216">
            <v>0</v>
          </cell>
        </row>
        <row r="217">
          <cell r="Q217">
            <v>215</v>
          </cell>
          <cell r="S217" t="str">
            <v>合同</v>
          </cell>
          <cell r="U217">
            <v>0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</row>
        <row r="218">
          <cell r="Q218">
            <v>216</v>
          </cell>
          <cell r="S218" t="str">
            <v>合同</v>
          </cell>
          <cell r="T218" t="str">
            <v>竹原・萩原北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</row>
        <row r="219">
          <cell r="Q219">
            <v>217</v>
          </cell>
          <cell r="S219" t="str">
            <v>合同</v>
          </cell>
          <cell r="T219" t="str">
            <v>美濃北・美濃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Q220">
            <v>218</v>
          </cell>
          <cell r="S220" t="str">
            <v>合同</v>
          </cell>
          <cell r="U220">
            <v>0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藍川"/>
      <sheetName val="郵送用申込書"/>
      <sheetName val="Sheet2"/>
      <sheetName val="入力規制"/>
    </sheetNames>
    <sheetDataSet>
      <sheetData sheetId="0"/>
      <sheetData sheetId="1"/>
      <sheetData sheetId="2"/>
      <sheetData sheetId="3">
        <row r="1">
          <cell r="A1" t="str">
            <v>岐阜</v>
          </cell>
          <cell r="C1" t="str">
            <v>二</v>
          </cell>
        </row>
        <row r="2">
          <cell r="A2" t="str">
            <v>美濃</v>
          </cell>
          <cell r="C2" t="str">
            <v>初</v>
          </cell>
        </row>
        <row r="3">
          <cell r="A3" t="str">
            <v>飛騨</v>
          </cell>
          <cell r="C3">
            <v>1</v>
          </cell>
        </row>
        <row r="4">
          <cell r="A4" t="str">
            <v>西濃</v>
          </cell>
          <cell r="C4">
            <v>2</v>
          </cell>
        </row>
        <row r="5">
          <cell r="A5" t="str">
            <v>東濃</v>
          </cell>
          <cell r="C5">
            <v>3</v>
          </cell>
        </row>
        <row r="6">
          <cell r="A6" t="str">
            <v>可茂</v>
          </cell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ibakendo@yahooooooo.co,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2889-6DC2-492C-B003-CD3A99C6F405}">
  <sheetPr>
    <tabColor rgb="FFFF0000"/>
    <pageSetUpPr fitToPage="1"/>
  </sheetPr>
  <dimension ref="A1:H47"/>
  <sheetViews>
    <sheetView tabSelected="1" view="pageBreakPreview" zoomScaleNormal="100" zoomScaleSheetLayoutView="100" workbookViewId="0"/>
  </sheetViews>
  <sheetFormatPr defaultColWidth="8.875" defaultRowHeight="13.5" x14ac:dyDescent="0.15"/>
  <cols>
    <col min="1" max="16384" width="8.875" style="78"/>
  </cols>
  <sheetData>
    <row r="1" spans="1:8" s="76" customFormat="1" ht="24.95" customHeight="1" x14ac:dyDescent="0.15">
      <c r="A1" s="85" t="s">
        <v>111</v>
      </c>
    </row>
    <row r="2" spans="1:8" s="76" customFormat="1" ht="20.100000000000001" customHeight="1" x14ac:dyDescent="0.15">
      <c r="A2" s="76" t="s">
        <v>97</v>
      </c>
    </row>
    <row r="3" spans="1:8" s="76" customFormat="1" ht="20.100000000000001" customHeight="1" x14ac:dyDescent="0.15">
      <c r="A3" s="79" t="s">
        <v>96</v>
      </c>
    </row>
    <row r="4" spans="1:8" s="76" customFormat="1" x14ac:dyDescent="0.15"/>
    <row r="5" spans="1:8" s="76" customFormat="1" ht="17.25" x14ac:dyDescent="0.15">
      <c r="A5" s="77"/>
    </row>
    <row r="6" spans="1:8" s="76" customFormat="1" x14ac:dyDescent="0.15"/>
    <row r="7" spans="1:8" s="76" customFormat="1" x14ac:dyDescent="0.15"/>
    <row r="8" spans="1:8" s="76" customFormat="1" x14ac:dyDescent="0.15"/>
    <row r="9" spans="1:8" ht="13.5" customHeight="1" x14ac:dyDescent="0.15"/>
    <row r="10" spans="1:8" ht="13.5" customHeight="1" x14ac:dyDescent="0.15"/>
    <row r="11" spans="1:8" ht="13.5" customHeight="1" x14ac:dyDescent="0.15"/>
    <row r="12" spans="1:8" ht="13.5" customHeight="1" x14ac:dyDescent="0.15"/>
    <row r="13" spans="1:8" ht="13.5" customHeight="1" x14ac:dyDescent="0.15"/>
    <row r="14" spans="1:8" ht="13.5" customHeight="1" x14ac:dyDescent="0.15"/>
    <row r="15" spans="1:8" ht="13.5" customHeight="1" x14ac:dyDescent="0.15"/>
    <row r="16" spans="1:8" ht="20.100000000000001" customHeight="1" x14ac:dyDescent="0.15">
      <c r="A16" s="78" t="s">
        <v>99</v>
      </c>
      <c r="H16" s="78" t="s">
        <v>102</v>
      </c>
    </row>
    <row r="17" spans="1:1" ht="13.5" customHeight="1" x14ac:dyDescent="0.15"/>
    <row r="18" spans="1:1" ht="13.5" customHeight="1" x14ac:dyDescent="0.15"/>
    <row r="19" spans="1:1" ht="20.100000000000001" customHeight="1" x14ac:dyDescent="0.15"/>
    <row r="20" spans="1:1" ht="20.100000000000001" customHeight="1" x14ac:dyDescent="0.15"/>
    <row r="26" spans="1:1" ht="20.100000000000001" customHeight="1" x14ac:dyDescent="0.15">
      <c r="A26" s="78" t="s">
        <v>98</v>
      </c>
    </row>
    <row r="31" spans="1:1" ht="20.100000000000001" customHeight="1" x14ac:dyDescent="0.15"/>
    <row r="36" spans="1:1" ht="20.100000000000001" customHeight="1" x14ac:dyDescent="0.15">
      <c r="A36" s="93" t="s">
        <v>112</v>
      </c>
    </row>
    <row r="47" spans="1:1" ht="14.25" customHeight="1" x14ac:dyDescent="0.15"/>
  </sheetData>
  <phoneticPr fontId="25"/>
  <printOptions horizontalCentered="1"/>
  <pageMargins left="0.23622047244094491" right="0.23622047244094491" top="0.51181102362204722" bottom="0.51181102362204722" header="0.31496062992125984" footer="0.31496062992125984"/>
  <pageSetup paperSize="9" orientation="portrait" r:id="rId1"/>
  <rowBreaks count="1" manualBreakCount="1">
    <brk id="1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07FC-8340-4ACD-BD6D-74CC60246656}">
  <sheetPr>
    <tabColor rgb="FFFFC000"/>
    <pageSetUpPr fitToPage="1"/>
  </sheetPr>
  <dimension ref="A1:AF81"/>
  <sheetViews>
    <sheetView view="pageBreakPreview" zoomScaleNormal="100" zoomScaleSheetLayoutView="100" workbookViewId="0"/>
  </sheetViews>
  <sheetFormatPr defaultColWidth="8.875" defaultRowHeight="13.5" x14ac:dyDescent="0.15"/>
  <cols>
    <col min="1" max="13" width="5.375" style="3" customWidth="1"/>
    <col min="14" max="15" width="5.375" style="61" customWidth="1"/>
    <col min="16" max="20" width="5.375" style="3" customWidth="1"/>
    <col min="21" max="31" width="4.125" style="3" customWidth="1"/>
    <col min="32" max="32" width="8.875" style="3"/>
  </cols>
  <sheetData>
    <row r="1" spans="1:20" ht="17.2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7"/>
      <c r="O1" s="188" t="s">
        <v>103</v>
      </c>
      <c r="P1" s="188"/>
      <c r="Q1" s="188"/>
      <c r="R1" s="188"/>
      <c r="S1" s="188"/>
      <c r="T1" s="188"/>
    </row>
    <row r="2" spans="1:20" ht="17.25" customHeight="1" x14ac:dyDescent="0.2">
      <c r="A2" s="41" t="s">
        <v>35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1"/>
      <c r="M2" s="42"/>
      <c r="N2" s="58"/>
      <c r="O2" s="58"/>
      <c r="P2" s="42"/>
      <c r="Q2" s="42"/>
      <c r="R2" s="42"/>
      <c r="S2" s="40"/>
      <c r="T2" s="40"/>
    </row>
    <row r="3" spans="1:20" ht="17.25" customHeight="1" x14ac:dyDescent="0.15">
      <c r="A3" s="40"/>
      <c r="B3" s="94" t="s">
        <v>104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40"/>
    </row>
    <row r="4" spans="1:20" ht="17.25" customHeight="1" x14ac:dyDescent="0.15">
      <c r="A4" s="40"/>
      <c r="B4" s="95" t="s">
        <v>36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40"/>
    </row>
    <row r="5" spans="1:20" s="29" customFormat="1" ht="14.25" customHeight="1" x14ac:dyDescent="0.15">
      <c r="A5" s="96" t="s">
        <v>0</v>
      </c>
      <c r="B5" s="96"/>
      <c r="C5" s="96"/>
      <c r="D5" s="96"/>
      <c r="E5" s="96"/>
      <c r="N5" s="59"/>
      <c r="O5" s="59"/>
    </row>
    <row r="6" spans="1:20" s="32" customFormat="1" ht="14.25" customHeight="1" x14ac:dyDescent="0.15">
      <c r="A6" s="97" t="s">
        <v>1</v>
      </c>
      <c r="B6" s="97"/>
      <c r="C6" s="97"/>
      <c r="D6" s="97"/>
      <c r="E6" s="97"/>
      <c r="F6" s="29"/>
      <c r="G6" s="30"/>
      <c r="H6" s="31"/>
      <c r="I6" s="31"/>
      <c r="N6" s="60"/>
      <c r="O6" s="60"/>
    </row>
    <row r="7" spans="1:20" ht="15" customHeight="1" thickBot="1" x14ac:dyDescent="0.2">
      <c r="C7" s="43" t="s">
        <v>95</v>
      </c>
    </row>
    <row r="8" spans="1:20" ht="11.25" customHeight="1" x14ac:dyDescent="0.15">
      <c r="A8" s="4"/>
      <c r="B8" s="98" t="s">
        <v>37</v>
      </c>
      <c r="C8" s="99"/>
      <c r="D8" s="100" t="s">
        <v>113</v>
      </c>
      <c r="E8" s="100"/>
      <c r="F8" s="100"/>
      <c r="G8" s="100"/>
      <c r="H8" s="100"/>
      <c r="I8" s="100"/>
      <c r="J8" s="100"/>
      <c r="K8" s="99"/>
      <c r="L8" s="101" t="s">
        <v>114</v>
      </c>
      <c r="M8" s="101"/>
      <c r="N8" s="101"/>
      <c r="O8" s="101"/>
      <c r="P8" s="101"/>
      <c r="Q8" s="101"/>
      <c r="R8" s="101"/>
      <c r="S8" s="102"/>
    </row>
    <row r="9" spans="1:20" ht="14.25" customHeight="1" thickBot="1" x14ac:dyDescent="0.2">
      <c r="A9" s="4"/>
      <c r="B9" s="114" t="s">
        <v>2</v>
      </c>
      <c r="C9" s="115"/>
      <c r="D9" s="116" t="s">
        <v>115</v>
      </c>
      <c r="E9" s="117"/>
      <c r="F9" s="117"/>
      <c r="G9" s="117"/>
      <c r="H9" s="117"/>
      <c r="I9" s="117"/>
      <c r="J9" s="117"/>
      <c r="K9" s="118"/>
      <c r="L9" s="116" t="s">
        <v>116</v>
      </c>
      <c r="M9" s="117"/>
      <c r="N9" s="117"/>
      <c r="O9" s="117"/>
      <c r="P9" s="117"/>
      <c r="Q9" s="117"/>
      <c r="R9" s="117"/>
      <c r="S9" s="118"/>
    </row>
    <row r="10" spans="1:20" ht="12.95" customHeight="1" x14ac:dyDescent="0.15">
      <c r="A10" s="4"/>
      <c r="B10" s="119" t="s">
        <v>122</v>
      </c>
      <c r="C10" s="120"/>
      <c r="D10" s="5" t="s">
        <v>3</v>
      </c>
      <c r="E10" s="121" t="s">
        <v>40</v>
      </c>
      <c r="F10" s="121"/>
      <c r="G10" s="121"/>
      <c r="H10" s="121"/>
      <c r="I10" s="121"/>
      <c r="J10" s="121"/>
      <c r="K10" s="122"/>
      <c r="L10" s="119" t="s">
        <v>127</v>
      </c>
      <c r="M10" s="120"/>
      <c r="N10" s="62"/>
      <c r="O10" s="62"/>
      <c r="P10" s="6"/>
      <c r="Q10" s="6"/>
      <c r="R10" s="6"/>
      <c r="S10" s="7"/>
    </row>
    <row r="11" spans="1:20" ht="14.25" customHeight="1" thickBot="1" x14ac:dyDescent="0.2">
      <c r="A11" s="4"/>
      <c r="B11" s="108"/>
      <c r="C11" s="109"/>
      <c r="D11" s="125" t="s">
        <v>41</v>
      </c>
      <c r="E11" s="126"/>
      <c r="F11" s="126"/>
      <c r="G11" s="126"/>
      <c r="H11" s="126"/>
      <c r="I11" s="126"/>
      <c r="J11" s="126"/>
      <c r="K11" s="127"/>
      <c r="L11" s="123"/>
      <c r="M11" s="124"/>
      <c r="N11" s="128" t="s">
        <v>45</v>
      </c>
      <c r="O11" s="121"/>
      <c r="P11" s="121"/>
      <c r="Q11" s="121"/>
      <c r="R11" s="121"/>
      <c r="S11" s="7" t="s">
        <v>4</v>
      </c>
    </row>
    <row r="12" spans="1:20" ht="14.25" customHeight="1" thickBot="1" x14ac:dyDescent="0.2">
      <c r="A12" s="4"/>
      <c r="B12" s="103" t="s">
        <v>123</v>
      </c>
      <c r="C12" s="104"/>
      <c r="D12" s="105" t="s">
        <v>42</v>
      </c>
      <c r="E12" s="106"/>
      <c r="F12" s="106"/>
      <c r="G12" s="106"/>
      <c r="H12" s="106"/>
      <c r="I12" s="106"/>
      <c r="J12" s="106"/>
      <c r="K12" s="107"/>
      <c r="L12" s="108"/>
      <c r="M12" s="109"/>
      <c r="N12" s="62"/>
      <c r="O12" s="62"/>
      <c r="P12" s="6"/>
      <c r="Q12" s="6"/>
      <c r="R12" s="6"/>
      <c r="S12" s="7"/>
    </row>
    <row r="13" spans="1:20" ht="14.25" customHeight="1" thickBot="1" x14ac:dyDescent="0.2">
      <c r="A13" s="4"/>
      <c r="B13" s="103" t="s">
        <v>124</v>
      </c>
      <c r="C13" s="104"/>
      <c r="D13" s="105" t="s">
        <v>43</v>
      </c>
      <c r="E13" s="106"/>
      <c r="F13" s="106"/>
      <c r="G13" s="106"/>
      <c r="H13" s="106"/>
      <c r="I13" s="106"/>
      <c r="J13" s="106"/>
      <c r="K13" s="107"/>
      <c r="L13" s="108" t="s">
        <v>128</v>
      </c>
      <c r="M13" s="109"/>
      <c r="N13" s="105" t="s">
        <v>46</v>
      </c>
      <c r="O13" s="106"/>
      <c r="P13" s="106"/>
      <c r="Q13" s="106"/>
      <c r="R13" s="106"/>
      <c r="S13" s="107"/>
    </row>
    <row r="14" spans="1:20" ht="14.25" customHeight="1" thickBot="1" x14ac:dyDescent="0.2">
      <c r="A14" s="4"/>
      <c r="B14" s="110" t="s">
        <v>125</v>
      </c>
      <c r="C14" s="110"/>
      <c r="D14" s="111" t="s">
        <v>44</v>
      </c>
      <c r="E14" s="106"/>
      <c r="F14" s="106"/>
      <c r="G14" s="112"/>
      <c r="H14" s="112"/>
      <c r="I14" s="112"/>
      <c r="J14" s="112"/>
      <c r="K14" s="113"/>
      <c r="L14" s="110" t="s">
        <v>129</v>
      </c>
      <c r="M14" s="110"/>
      <c r="N14" s="105" t="s">
        <v>47</v>
      </c>
      <c r="O14" s="106"/>
      <c r="P14" s="106"/>
      <c r="Q14" s="106"/>
      <c r="R14" s="106"/>
      <c r="S14" s="107"/>
    </row>
    <row r="15" spans="1:20" ht="14.25" customHeight="1" thickBot="1" x14ac:dyDescent="0.2">
      <c r="A15" s="4"/>
      <c r="B15" s="103" t="s">
        <v>126</v>
      </c>
      <c r="C15" s="131"/>
      <c r="D15" s="131"/>
      <c r="E15" s="131"/>
      <c r="F15" s="104"/>
      <c r="G15" s="144" t="s">
        <v>117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</row>
    <row r="16" spans="1:20" ht="13.5" customHeight="1" x14ac:dyDescent="0.1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8" ht="13.5" customHeight="1" x14ac:dyDescent="0.15"/>
    <row r="18" spans="2:18" ht="18" customHeight="1" thickBot="1" x14ac:dyDescent="0.2">
      <c r="B18" s="43" t="s">
        <v>5</v>
      </c>
    </row>
    <row r="19" spans="2:18" ht="14.25" customHeight="1" thickBot="1" x14ac:dyDescent="0.2">
      <c r="B19" s="4"/>
      <c r="C19" s="129" t="s">
        <v>6</v>
      </c>
      <c r="D19" s="129"/>
      <c r="E19" s="130"/>
      <c r="F19" s="8">
        <v>1</v>
      </c>
      <c r="G19" s="9" t="s">
        <v>7</v>
      </c>
      <c r="H19" s="10"/>
      <c r="I19" s="11"/>
      <c r="J19" s="12"/>
      <c r="K19" s="12"/>
      <c r="L19" s="12"/>
      <c r="M19" s="12"/>
      <c r="N19" s="63"/>
      <c r="O19" s="63"/>
    </row>
    <row r="20" spans="2:18" ht="14.25" customHeight="1" thickBot="1" x14ac:dyDescent="0.2">
      <c r="B20" s="4"/>
      <c r="C20" s="103" t="s">
        <v>8</v>
      </c>
      <c r="D20" s="131"/>
      <c r="E20" s="104"/>
      <c r="F20" s="132" t="s">
        <v>48</v>
      </c>
      <c r="G20" s="133"/>
      <c r="H20" s="133"/>
      <c r="I20" s="134"/>
      <c r="J20" s="12"/>
      <c r="K20" s="135" t="str">
        <f>G15</f>
        <v>略記でお願いします。　５文字以内</v>
      </c>
      <c r="L20" s="136"/>
      <c r="M20" s="137"/>
      <c r="N20" s="64"/>
      <c r="O20" s="64"/>
      <c r="P20" s="13"/>
      <c r="Q20" s="13"/>
      <c r="R20" s="13"/>
    </row>
    <row r="21" spans="2:18" ht="14.25" customHeight="1" thickBot="1" x14ac:dyDescent="0.2">
      <c r="B21" s="4"/>
      <c r="C21" s="103" t="s">
        <v>9</v>
      </c>
      <c r="D21" s="131"/>
      <c r="E21" s="104"/>
      <c r="F21" s="138" t="s">
        <v>49</v>
      </c>
      <c r="G21" s="139"/>
      <c r="H21" s="139"/>
      <c r="I21" s="140"/>
      <c r="J21" s="12"/>
      <c r="K21" s="141" t="s">
        <v>118</v>
      </c>
      <c r="L21" s="142"/>
      <c r="M21" s="143"/>
      <c r="N21" s="69"/>
      <c r="O21" s="69"/>
      <c r="P21" s="20"/>
    </row>
    <row r="22" spans="2:18" ht="14.25" customHeight="1" thickBot="1" x14ac:dyDescent="0.2">
      <c r="B22" s="4"/>
      <c r="C22" s="103" t="s">
        <v>105</v>
      </c>
      <c r="D22" s="131"/>
      <c r="E22" s="104"/>
      <c r="F22" s="147"/>
      <c r="G22" s="148"/>
      <c r="H22" s="148"/>
      <c r="I22" s="149"/>
      <c r="J22" s="44"/>
    </row>
    <row r="23" spans="2:18" ht="14.25" customHeight="1" thickBot="1" x14ac:dyDescent="0.2">
      <c r="C23" s="150"/>
      <c r="D23" s="131"/>
      <c r="E23" s="151"/>
      <c r="F23" s="150" t="s">
        <v>10</v>
      </c>
      <c r="G23" s="131"/>
      <c r="H23" s="131"/>
      <c r="I23" s="151"/>
      <c r="J23" s="152" t="s">
        <v>11</v>
      </c>
      <c r="K23" s="152"/>
      <c r="L23" s="152"/>
      <c r="M23" s="153"/>
      <c r="N23" s="14" t="s">
        <v>12</v>
      </c>
      <c r="O23" s="55" t="s">
        <v>13</v>
      </c>
    </row>
    <row r="24" spans="2:18" ht="14.25" customHeight="1" thickBot="1" x14ac:dyDescent="0.2">
      <c r="B24" s="4"/>
      <c r="C24" s="131" t="s">
        <v>14</v>
      </c>
      <c r="D24" s="131"/>
      <c r="E24" s="104"/>
      <c r="F24" s="154" t="s">
        <v>50</v>
      </c>
      <c r="G24" s="155"/>
      <c r="H24" s="156" t="s">
        <v>51</v>
      </c>
      <c r="I24" s="157"/>
      <c r="J24" s="154" t="s">
        <v>58</v>
      </c>
      <c r="K24" s="155"/>
      <c r="L24" s="154" t="s">
        <v>59</v>
      </c>
      <c r="M24" s="155"/>
      <c r="N24" s="65">
        <v>1</v>
      </c>
      <c r="O24" s="66" t="s">
        <v>66</v>
      </c>
    </row>
    <row r="25" spans="2:18" ht="14.25" customHeight="1" thickBot="1" x14ac:dyDescent="0.2">
      <c r="B25" s="4"/>
      <c r="C25" s="103" t="s">
        <v>15</v>
      </c>
      <c r="D25" s="131"/>
      <c r="E25" s="104"/>
      <c r="F25" s="156" t="s">
        <v>50</v>
      </c>
      <c r="G25" s="157"/>
      <c r="H25" s="158" t="s">
        <v>52</v>
      </c>
      <c r="I25" s="159"/>
      <c r="J25" s="154" t="s">
        <v>58</v>
      </c>
      <c r="K25" s="155"/>
      <c r="L25" s="154" t="s">
        <v>60</v>
      </c>
      <c r="M25" s="155"/>
      <c r="N25" s="65">
        <v>2</v>
      </c>
      <c r="O25" s="66" t="s">
        <v>67</v>
      </c>
    </row>
    <row r="26" spans="2:18" ht="14.25" customHeight="1" thickBot="1" x14ac:dyDescent="0.2">
      <c r="B26" s="4"/>
      <c r="C26" s="110" t="s">
        <v>16</v>
      </c>
      <c r="D26" s="110"/>
      <c r="E26" s="124"/>
      <c r="F26" s="158" t="s">
        <v>50</v>
      </c>
      <c r="G26" s="159"/>
      <c r="H26" s="160" t="s">
        <v>53</v>
      </c>
      <c r="I26" s="161"/>
      <c r="J26" s="154" t="s">
        <v>58</v>
      </c>
      <c r="K26" s="155"/>
      <c r="L26" s="154" t="s">
        <v>61</v>
      </c>
      <c r="M26" s="155"/>
      <c r="N26" s="65">
        <v>3</v>
      </c>
      <c r="O26" s="66">
        <v>1</v>
      </c>
    </row>
    <row r="27" spans="2:18" ht="14.25" customHeight="1" thickBot="1" x14ac:dyDescent="0.2">
      <c r="B27" s="4"/>
      <c r="C27" s="103" t="s">
        <v>17</v>
      </c>
      <c r="D27" s="131"/>
      <c r="E27" s="104"/>
      <c r="F27" s="160" t="s">
        <v>50</v>
      </c>
      <c r="G27" s="161"/>
      <c r="H27" s="154" t="s">
        <v>54</v>
      </c>
      <c r="I27" s="155"/>
      <c r="J27" s="154" t="s">
        <v>58</v>
      </c>
      <c r="K27" s="155"/>
      <c r="L27" s="154" t="s">
        <v>62</v>
      </c>
      <c r="M27" s="155"/>
      <c r="N27" s="65">
        <v>1</v>
      </c>
      <c r="O27" s="66" t="s">
        <v>66</v>
      </c>
    </row>
    <row r="28" spans="2:18" ht="14.25" customHeight="1" thickBot="1" x14ac:dyDescent="0.2">
      <c r="B28" s="4"/>
      <c r="C28" s="110" t="s">
        <v>18</v>
      </c>
      <c r="D28" s="110"/>
      <c r="E28" s="124"/>
      <c r="F28" s="154" t="s">
        <v>50</v>
      </c>
      <c r="G28" s="155"/>
      <c r="H28" s="154" t="s">
        <v>55</v>
      </c>
      <c r="I28" s="155"/>
      <c r="J28" s="154" t="s">
        <v>58</v>
      </c>
      <c r="K28" s="155"/>
      <c r="L28" s="154" t="s">
        <v>63</v>
      </c>
      <c r="M28" s="155"/>
      <c r="N28" s="65">
        <v>2</v>
      </c>
      <c r="O28" s="66" t="s">
        <v>67</v>
      </c>
    </row>
    <row r="29" spans="2:18" ht="14.25" customHeight="1" thickBot="1" x14ac:dyDescent="0.2">
      <c r="B29" s="4"/>
      <c r="C29" s="103" t="s">
        <v>19</v>
      </c>
      <c r="D29" s="131"/>
      <c r="E29" s="104"/>
      <c r="F29" s="154" t="s">
        <v>50</v>
      </c>
      <c r="G29" s="155"/>
      <c r="H29" s="154" t="s">
        <v>56</v>
      </c>
      <c r="I29" s="155"/>
      <c r="J29" s="154" t="s">
        <v>58</v>
      </c>
      <c r="K29" s="155"/>
      <c r="L29" s="154" t="s">
        <v>64</v>
      </c>
      <c r="M29" s="155"/>
      <c r="N29" s="67">
        <v>3</v>
      </c>
      <c r="O29" s="66">
        <v>1</v>
      </c>
    </row>
    <row r="30" spans="2:18" ht="14.25" customHeight="1" thickBot="1" x14ac:dyDescent="0.2">
      <c r="B30" s="4"/>
      <c r="C30" s="103" t="s">
        <v>19</v>
      </c>
      <c r="D30" s="131"/>
      <c r="E30" s="104"/>
      <c r="F30" s="154" t="s">
        <v>50</v>
      </c>
      <c r="G30" s="155"/>
      <c r="H30" s="154" t="s">
        <v>57</v>
      </c>
      <c r="I30" s="155"/>
      <c r="J30" s="154" t="s">
        <v>58</v>
      </c>
      <c r="K30" s="155"/>
      <c r="L30" s="154" t="s">
        <v>65</v>
      </c>
      <c r="M30" s="155"/>
      <c r="N30" s="65">
        <v>1</v>
      </c>
      <c r="O30" s="66" t="s">
        <v>68</v>
      </c>
    </row>
    <row r="31" spans="2:18" x14ac:dyDescent="0.15">
      <c r="C31" s="12"/>
      <c r="D31" s="12"/>
      <c r="E31" s="12"/>
      <c r="F31" s="168"/>
      <c r="G31" s="168"/>
      <c r="H31" s="168"/>
      <c r="I31" s="168"/>
      <c r="J31" s="169"/>
      <c r="K31" s="169"/>
      <c r="L31" s="169"/>
      <c r="M31" s="169"/>
      <c r="N31" s="63"/>
      <c r="O31" s="63"/>
    </row>
    <row r="32" spans="2:18" ht="3" customHeight="1" x14ac:dyDescent="0.15"/>
    <row r="33" spans="2:18" ht="18" customHeight="1" thickBot="1" x14ac:dyDescent="0.2">
      <c r="B33" s="43" t="s">
        <v>20</v>
      </c>
      <c r="F33" s="15"/>
      <c r="G33" s="15"/>
    </row>
    <row r="34" spans="2:18" ht="14.25" customHeight="1" thickBot="1" x14ac:dyDescent="0.2">
      <c r="B34" s="4"/>
      <c r="C34" s="131" t="s">
        <v>6</v>
      </c>
      <c r="D34" s="131"/>
      <c r="E34" s="170"/>
      <c r="F34" s="16">
        <v>2</v>
      </c>
      <c r="G34" s="17" t="s">
        <v>7</v>
      </c>
      <c r="H34" s="10"/>
      <c r="I34" s="12"/>
      <c r="J34" s="12"/>
      <c r="K34" s="12"/>
      <c r="L34" s="12"/>
      <c r="M34" s="12"/>
      <c r="N34" s="63"/>
      <c r="O34" s="63"/>
    </row>
    <row r="35" spans="2:18" ht="14.25" customHeight="1" thickBot="1" x14ac:dyDescent="0.2">
      <c r="B35" s="4"/>
      <c r="C35" s="103" t="s">
        <v>101</v>
      </c>
      <c r="D35" s="131"/>
      <c r="E35" s="104"/>
      <c r="F35" s="132" t="s">
        <v>48</v>
      </c>
      <c r="G35" s="133"/>
      <c r="H35" s="133"/>
      <c r="I35" s="134"/>
      <c r="J35" s="12"/>
      <c r="K35" s="141" t="str">
        <f>G15</f>
        <v>略記でお願いします。　５文字以内</v>
      </c>
      <c r="L35" s="142"/>
      <c r="M35" s="143"/>
      <c r="N35" s="64"/>
      <c r="O35" s="64"/>
      <c r="P35" s="13"/>
      <c r="Q35" s="13"/>
      <c r="R35" s="13"/>
    </row>
    <row r="36" spans="2:18" ht="14.25" customHeight="1" thickBot="1" x14ac:dyDescent="0.2">
      <c r="B36" s="4"/>
      <c r="C36" s="103" t="s">
        <v>9</v>
      </c>
      <c r="D36" s="131"/>
      <c r="E36" s="104"/>
      <c r="F36" s="138" t="s">
        <v>49</v>
      </c>
      <c r="G36" s="139"/>
      <c r="H36" s="139"/>
      <c r="I36" s="140"/>
      <c r="J36" s="12"/>
      <c r="K36" s="162" t="s">
        <v>119</v>
      </c>
      <c r="L36" s="163"/>
      <c r="M36" s="164"/>
      <c r="N36" s="69"/>
      <c r="O36" s="69"/>
      <c r="P36" s="20"/>
    </row>
    <row r="37" spans="2:18" ht="14.25" customHeight="1" thickBot="1" x14ac:dyDescent="0.2">
      <c r="B37" s="4"/>
      <c r="C37" s="103" t="s">
        <v>105</v>
      </c>
      <c r="D37" s="131"/>
      <c r="E37" s="104"/>
      <c r="F37" s="147"/>
      <c r="G37" s="148"/>
      <c r="H37" s="148"/>
      <c r="I37" s="149"/>
      <c r="J37" s="44"/>
    </row>
    <row r="38" spans="2:18" ht="14.25" customHeight="1" thickBot="1" x14ac:dyDescent="0.2">
      <c r="C38" s="150"/>
      <c r="D38" s="131"/>
      <c r="E38" s="151"/>
      <c r="F38" s="150" t="s">
        <v>10</v>
      </c>
      <c r="G38" s="131"/>
      <c r="H38" s="131"/>
      <c r="I38" s="151"/>
      <c r="J38" s="165" t="s">
        <v>11</v>
      </c>
      <c r="K38" s="166"/>
      <c r="L38" s="166"/>
      <c r="M38" s="167"/>
      <c r="N38" s="18" t="s">
        <v>12</v>
      </c>
      <c r="O38" s="55" t="s">
        <v>13</v>
      </c>
    </row>
    <row r="39" spans="2:18" ht="14.25" customHeight="1" thickBot="1" x14ac:dyDescent="0.2">
      <c r="B39" s="4"/>
      <c r="C39" s="110" t="s">
        <v>14</v>
      </c>
      <c r="D39" s="110"/>
      <c r="E39" s="124"/>
      <c r="F39" s="154" t="s">
        <v>69</v>
      </c>
      <c r="G39" s="155"/>
      <c r="H39" s="156" t="s">
        <v>51</v>
      </c>
      <c r="I39" s="157"/>
      <c r="J39" s="154" t="s">
        <v>74</v>
      </c>
      <c r="K39" s="155"/>
      <c r="L39" s="154" t="s">
        <v>59</v>
      </c>
      <c r="M39" s="155"/>
      <c r="N39" s="65">
        <v>1</v>
      </c>
      <c r="O39" s="66" t="s">
        <v>66</v>
      </c>
    </row>
    <row r="40" spans="2:18" ht="14.25" customHeight="1" thickBot="1" x14ac:dyDescent="0.2">
      <c r="B40" s="4"/>
      <c r="C40" s="129" t="s">
        <v>15</v>
      </c>
      <c r="D40" s="129"/>
      <c r="E40" s="120"/>
      <c r="F40" s="156" t="s">
        <v>70</v>
      </c>
      <c r="G40" s="157"/>
      <c r="H40" s="158" t="s">
        <v>52</v>
      </c>
      <c r="I40" s="159"/>
      <c r="J40" s="154" t="s">
        <v>75</v>
      </c>
      <c r="K40" s="155"/>
      <c r="L40" s="154" t="s">
        <v>60</v>
      </c>
      <c r="M40" s="155"/>
      <c r="N40" s="65">
        <v>2</v>
      </c>
      <c r="O40" s="66" t="s">
        <v>67</v>
      </c>
    </row>
    <row r="41" spans="2:18" ht="14.25" customHeight="1" thickBot="1" x14ac:dyDescent="0.2">
      <c r="B41" s="4"/>
      <c r="C41" s="131" t="s">
        <v>16</v>
      </c>
      <c r="D41" s="131"/>
      <c r="E41" s="104"/>
      <c r="F41" s="158" t="s">
        <v>71</v>
      </c>
      <c r="G41" s="159"/>
      <c r="H41" s="160" t="s">
        <v>53</v>
      </c>
      <c r="I41" s="161"/>
      <c r="J41" s="154" t="s">
        <v>76</v>
      </c>
      <c r="K41" s="155"/>
      <c r="L41" s="154" t="s">
        <v>61</v>
      </c>
      <c r="M41" s="155"/>
      <c r="N41" s="65">
        <v>3</v>
      </c>
      <c r="O41" s="66">
        <v>1</v>
      </c>
    </row>
    <row r="42" spans="2:18" ht="14.25" customHeight="1" thickBot="1" x14ac:dyDescent="0.2">
      <c r="B42" s="4"/>
      <c r="C42" s="131" t="s">
        <v>17</v>
      </c>
      <c r="D42" s="131"/>
      <c r="E42" s="104"/>
      <c r="F42" s="160" t="s">
        <v>72</v>
      </c>
      <c r="G42" s="161"/>
      <c r="H42" s="154" t="s">
        <v>54</v>
      </c>
      <c r="I42" s="155"/>
      <c r="J42" s="154" t="s">
        <v>77</v>
      </c>
      <c r="K42" s="155"/>
      <c r="L42" s="154" t="s">
        <v>62</v>
      </c>
      <c r="M42" s="155"/>
      <c r="N42" s="65">
        <v>1</v>
      </c>
      <c r="O42" s="66" t="s">
        <v>66</v>
      </c>
    </row>
    <row r="43" spans="2:18" ht="14.25" customHeight="1" thickBot="1" x14ac:dyDescent="0.2">
      <c r="B43" s="4"/>
      <c r="C43" s="110" t="s">
        <v>18</v>
      </c>
      <c r="D43" s="110"/>
      <c r="E43" s="124"/>
      <c r="F43" s="154" t="s">
        <v>73</v>
      </c>
      <c r="G43" s="155"/>
      <c r="H43" s="154" t="s">
        <v>55</v>
      </c>
      <c r="I43" s="155"/>
      <c r="J43" s="154" t="s">
        <v>78</v>
      </c>
      <c r="K43" s="155"/>
      <c r="L43" s="154" t="s">
        <v>63</v>
      </c>
      <c r="M43" s="155"/>
      <c r="N43" s="65">
        <v>2</v>
      </c>
      <c r="O43" s="66" t="s">
        <v>67</v>
      </c>
    </row>
    <row r="44" spans="2:18" ht="14.25" customHeight="1" thickBot="1" x14ac:dyDescent="0.2">
      <c r="B44" s="4"/>
      <c r="C44" s="131" t="s">
        <v>19</v>
      </c>
      <c r="D44" s="131"/>
      <c r="E44" s="104"/>
      <c r="F44" s="154" t="s">
        <v>69</v>
      </c>
      <c r="G44" s="155"/>
      <c r="H44" s="154" t="s">
        <v>56</v>
      </c>
      <c r="I44" s="155"/>
      <c r="J44" s="154" t="s">
        <v>74</v>
      </c>
      <c r="K44" s="155"/>
      <c r="L44" s="154" t="s">
        <v>64</v>
      </c>
      <c r="M44" s="155"/>
      <c r="N44" s="67">
        <v>3</v>
      </c>
      <c r="O44" s="66">
        <v>1</v>
      </c>
    </row>
    <row r="45" spans="2:18" ht="14.25" customHeight="1" thickBot="1" x14ac:dyDescent="0.2">
      <c r="B45" s="4"/>
      <c r="C45" s="131" t="s">
        <v>19</v>
      </c>
      <c r="D45" s="131"/>
      <c r="E45" s="104"/>
      <c r="F45" s="154" t="s">
        <v>70</v>
      </c>
      <c r="G45" s="155"/>
      <c r="H45" s="154" t="s">
        <v>57</v>
      </c>
      <c r="I45" s="155"/>
      <c r="J45" s="154" t="s">
        <v>75</v>
      </c>
      <c r="K45" s="155"/>
      <c r="L45" s="154" t="s">
        <v>65</v>
      </c>
      <c r="M45" s="155"/>
      <c r="N45" s="65">
        <v>1</v>
      </c>
      <c r="O45" s="66" t="s">
        <v>68</v>
      </c>
    </row>
    <row r="46" spans="2:18" x14ac:dyDescent="0.15">
      <c r="C46" s="12"/>
      <c r="D46" s="12"/>
      <c r="E46" s="12"/>
      <c r="F46" s="171"/>
      <c r="G46" s="171"/>
      <c r="H46" s="171"/>
      <c r="I46" s="171"/>
      <c r="J46" s="169"/>
      <c r="K46" s="169"/>
      <c r="L46" s="169"/>
      <c r="M46" s="169"/>
      <c r="N46" s="63"/>
      <c r="O46" s="63"/>
    </row>
    <row r="47" spans="2:18" ht="3" customHeight="1" x14ac:dyDescent="0.15"/>
    <row r="48" spans="2:18" ht="18" customHeight="1" thickBot="1" x14ac:dyDescent="0.2">
      <c r="B48" s="43" t="s">
        <v>21</v>
      </c>
    </row>
    <row r="49" spans="2:19" ht="14.25" customHeight="1" thickBot="1" x14ac:dyDescent="0.2">
      <c r="C49" s="103" t="s">
        <v>8</v>
      </c>
      <c r="D49" s="131"/>
      <c r="E49" s="104"/>
      <c r="F49" s="132" t="s">
        <v>48</v>
      </c>
      <c r="G49" s="133"/>
      <c r="H49" s="133"/>
      <c r="I49" s="134"/>
      <c r="J49" s="19"/>
      <c r="K49" s="135" t="str">
        <f>G15</f>
        <v>略記でお願いします。　５文字以内</v>
      </c>
      <c r="L49" s="136"/>
      <c r="M49" s="137"/>
      <c r="N49" s="64"/>
      <c r="O49" s="64"/>
      <c r="P49" s="20"/>
      <c r="Q49" s="20"/>
      <c r="R49" s="20"/>
      <c r="S49" s="20"/>
    </row>
    <row r="50" spans="2:19" ht="14.25" customHeight="1" thickBot="1" x14ac:dyDescent="0.2">
      <c r="C50" s="103" t="s">
        <v>105</v>
      </c>
      <c r="D50" s="131"/>
      <c r="E50" s="104"/>
      <c r="F50" s="147"/>
      <c r="G50" s="148"/>
      <c r="H50" s="148"/>
      <c r="I50" s="149"/>
      <c r="J50" s="44"/>
      <c r="K50" s="141" t="s">
        <v>118</v>
      </c>
      <c r="L50" s="142"/>
      <c r="M50" s="143"/>
      <c r="N50" s="69"/>
      <c r="O50" s="69"/>
      <c r="P50" s="21"/>
      <c r="Q50" s="21"/>
      <c r="R50" s="21"/>
      <c r="S50" s="21"/>
    </row>
    <row r="51" spans="2:19" ht="14.25" customHeight="1" thickBot="1" x14ac:dyDescent="0.2">
      <c r="C51" s="150" t="s">
        <v>6</v>
      </c>
      <c r="D51" s="131"/>
      <c r="E51" s="151"/>
      <c r="F51" s="150" t="s">
        <v>10</v>
      </c>
      <c r="G51" s="131"/>
      <c r="H51" s="131"/>
      <c r="I51" s="151"/>
      <c r="J51" s="165" t="s">
        <v>11</v>
      </c>
      <c r="K51" s="166"/>
      <c r="L51" s="166"/>
      <c r="M51" s="167"/>
      <c r="N51" s="18" t="s">
        <v>12</v>
      </c>
      <c r="O51" s="18" t="s">
        <v>13</v>
      </c>
      <c r="P51" s="172" t="s">
        <v>9</v>
      </c>
      <c r="Q51" s="173"/>
      <c r="R51" s="173"/>
      <c r="S51" s="174"/>
    </row>
    <row r="52" spans="2:19" ht="14.25" customHeight="1" thickBot="1" x14ac:dyDescent="0.2">
      <c r="B52" s="4"/>
      <c r="C52" s="44"/>
      <c r="D52" s="45">
        <v>1</v>
      </c>
      <c r="E52" s="26" t="s">
        <v>7</v>
      </c>
      <c r="F52" s="154" t="s">
        <v>79</v>
      </c>
      <c r="G52" s="155"/>
      <c r="H52" s="156" t="s">
        <v>51</v>
      </c>
      <c r="I52" s="157"/>
      <c r="J52" s="154" t="s">
        <v>87</v>
      </c>
      <c r="K52" s="155"/>
      <c r="L52" s="154" t="s">
        <v>59</v>
      </c>
      <c r="M52" s="155"/>
      <c r="N52" s="65">
        <v>1</v>
      </c>
      <c r="O52" s="66" t="s">
        <v>66</v>
      </c>
      <c r="P52" s="138" t="s">
        <v>49</v>
      </c>
      <c r="Q52" s="139"/>
      <c r="R52" s="139"/>
      <c r="S52" s="140"/>
    </row>
    <row r="53" spans="2:19" ht="14.25" customHeight="1" thickBot="1" x14ac:dyDescent="0.2">
      <c r="C53" s="46"/>
      <c r="D53" s="50">
        <v>2</v>
      </c>
      <c r="E53" s="47" t="s">
        <v>7</v>
      </c>
      <c r="F53" s="156" t="s">
        <v>80</v>
      </c>
      <c r="G53" s="157"/>
      <c r="H53" s="158" t="s">
        <v>52</v>
      </c>
      <c r="I53" s="159"/>
      <c r="J53" s="154" t="s">
        <v>88</v>
      </c>
      <c r="K53" s="155"/>
      <c r="L53" s="154" t="s">
        <v>60</v>
      </c>
      <c r="M53" s="155"/>
      <c r="N53" s="65">
        <v>2</v>
      </c>
      <c r="O53" s="66" t="s">
        <v>67</v>
      </c>
      <c r="P53" s="138" t="s">
        <v>49</v>
      </c>
      <c r="Q53" s="139"/>
      <c r="R53" s="139"/>
      <c r="S53" s="140"/>
    </row>
    <row r="54" spans="2:19" ht="14.25" customHeight="1" thickBot="1" x14ac:dyDescent="0.2">
      <c r="B54" s="4"/>
      <c r="C54" s="44"/>
      <c r="D54" s="54">
        <v>3</v>
      </c>
      <c r="E54" s="23" t="s">
        <v>7</v>
      </c>
      <c r="F54" s="158" t="s">
        <v>81</v>
      </c>
      <c r="G54" s="159"/>
      <c r="H54" s="160" t="s">
        <v>53</v>
      </c>
      <c r="I54" s="161"/>
      <c r="J54" s="154" t="s">
        <v>89</v>
      </c>
      <c r="K54" s="155"/>
      <c r="L54" s="154" t="s">
        <v>61</v>
      </c>
      <c r="M54" s="155"/>
      <c r="N54" s="65">
        <v>3</v>
      </c>
      <c r="O54" s="66">
        <v>1</v>
      </c>
      <c r="P54" s="138" t="s">
        <v>49</v>
      </c>
      <c r="Q54" s="139"/>
      <c r="R54" s="139"/>
      <c r="S54" s="140"/>
    </row>
    <row r="55" spans="2:19" ht="14.25" customHeight="1" thickBot="1" x14ac:dyDescent="0.2">
      <c r="B55" s="4"/>
      <c r="C55" s="53"/>
      <c r="D55" s="54">
        <v>4</v>
      </c>
      <c r="E55" s="24" t="s">
        <v>7</v>
      </c>
      <c r="F55" s="160" t="s">
        <v>82</v>
      </c>
      <c r="G55" s="161"/>
      <c r="H55" s="154" t="s">
        <v>54</v>
      </c>
      <c r="I55" s="155"/>
      <c r="J55" s="154" t="s">
        <v>90</v>
      </c>
      <c r="K55" s="155"/>
      <c r="L55" s="154" t="s">
        <v>62</v>
      </c>
      <c r="M55" s="155"/>
      <c r="N55" s="65">
        <v>1</v>
      </c>
      <c r="O55" s="66" t="s">
        <v>66</v>
      </c>
      <c r="P55" s="138" t="s">
        <v>49</v>
      </c>
      <c r="Q55" s="139"/>
      <c r="R55" s="139"/>
      <c r="S55" s="140"/>
    </row>
    <row r="56" spans="2:19" ht="14.25" customHeight="1" thickBot="1" x14ac:dyDescent="0.2">
      <c r="B56" s="4"/>
      <c r="C56" s="22"/>
      <c r="D56" s="54">
        <v>5</v>
      </c>
      <c r="E56" s="24" t="s">
        <v>7</v>
      </c>
      <c r="F56" s="154" t="s">
        <v>79</v>
      </c>
      <c r="G56" s="155"/>
      <c r="H56" s="154" t="s">
        <v>55</v>
      </c>
      <c r="I56" s="155"/>
      <c r="J56" s="154" t="s">
        <v>87</v>
      </c>
      <c r="K56" s="155"/>
      <c r="L56" s="154" t="s">
        <v>63</v>
      </c>
      <c r="M56" s="155"/>
      <c r="N56" s="65">
        <v>2</v>
      </c>
      <c r="O56" s="66" t="s">
        <v>67</v>
      </c>
      <c r="P56" s="138" t="s">
        <v>49</v>
      </c>
      <c r="Q56" s="139"/>
      <c r="R56" s="139"/>
      <c r="S56" s="140"/>
    </row>
    <row r="57" spans="2:19" ht="14.25" customHeight="1" thickBot="1" x14ac:dyDescent="0.2">
      <c r="C57" s="103" t="s">
        <v>22</v>
      </c>
      <c r="D57" s="175"/>
      <c r="E57" s="176"/>
      <c r="F57" s="154" t="s">
        <v>83</v>
      </c>
      <c r="G57" s="155"/>
      <c r="H57" s="154" t="s">
        <v>56</v>
      </c>
      <c r="I57" s="155"/>
      <c r="J57" s="154" t="s">
        <v>91</v>
      </c>
      <c r="K57" s="155"/>
      <c r="L57" s="154" t="s">
        <v>64</v>
      </c>
      <c r="M57" s="155"/>
      <c r="N57" s="67">
        <v>3</v>
      </c>
      <c r="O57" s="66">
        <v>1</v>
      </c>
      <c r="P57" s="44" t="s">
        <v>120</v>
      </c>
      <c r="Q57" s="44"/>
      <c r="R57" s="44"/>
      <c r="S57" s="44"/>
    </row>
    <row r="58" spans="2:19" x14ac:dyDescent="0.15">
      <c r="C58" s="12"/>
      <c r="D58" s="12"/>
      <c r="E58" s="25"/>
      <c r="F58" s="171"/>
      <c r="G58" s="171"/>
      <c r="H58" s="171"/>
      <c r="I58" s="171"/>
      <c r="J58" s="177"/>
      <c r="K58" s="177"/>
      <c r="L58" s="177"/>
      <c r="M58" s="177"/>
      <c r="N58" s="68"/>
      <c r="O58" s="68"/>
      <c r="P58" s="168"/>
      <c r="Q58" s="168"/>
      <c r="R58" s="168"/>
      <c r="S58" s="168"/>
    </row>
    <row r="59" spans="2:19" ht="3" customHeight="1" x14ac:dyDescent="0.15"/>
    <row r="60" spans="2:19" ht="18" customHeight="1" thickBot="1" x14ac:dyDescent="0.2">
      <c r="B60" s="43" t="s">
        <v>24</v>
      </c>
    </row>
    <row r="61" spans="2:19" ht="14.25" customHeight="1" thickBot="1" x14ac:dyDescent="0.2">
      <c r="B61" s="4"/>
      <c r="C61" s="129" t="s">
        <v>8</v>
      </c>
      <c r="D61" s="129"/>
      <c r="E61" s="120"/>
      <c r="F61" s="132" t="s">
        <v>48</v>
      </c>
      <c r="G61" s="133"/>
      <c r="H61" s="133"/>
      <c r="I61" s="134"/>
      <c r="J61" s="12"/>
      <c r="K61" s="141" t="str">
        <f>G15</f>
        <v>略記でお願いします。　５文字以内</v>
      </c>
      <c r="L61" s="142"/>
      <c r="M61" s="143"/>
      <c r="N61" s="64"/>
      <c r="O61" s="64"/>
      <c r="P61" s="20"/>
      <c r="Q61" s="20"/>
      <c r="R61" s="20"/>
      <c r="S61" s="20"/>
    </row>
    <row r="62" spans="2:19" ht="14.25" customHeight="1" thickBot="1" x14ac:dyDescent="0.2">
      <c r="B62" s="4"/>
      <c r="C62" s="103" t="s">
        <v>105</v>
      </c>
      <c r="D62" s="131"/>
      <c r="E62" s="104"/>
      <c r="F62" s="147"/>
      <c r="G62" s="148"/>
      <c r="H62" s="148"/>
      <c r="I62" s="149"/>
      <c r="J62" s="44"/>
      <c r="K62" s="162" t="s">
        <v>119</v>
      </c>
      <c r="L62" s="163"/>
      <c r="M62" s="164"/>
      <c r="N62" s="69"/>
      <c r="O62" s="69"/>
      <c r="P62" s="21"/>
      <c r="Q62" s="21"/>
      <c r="R62" s="21"/>
      <c r="S62" s="21"/>
    </row>
    <row r="63" spans="2:19" ht="14.25" customHeight="1" thickBot="1" x14ac:dyDescent="0.2">
      <c r="C63" s="150" t="s">
        <v>6</v>
      </c>
      <c r="D63" s="131"/>
      <c r="E63" s="151"/>
      <c r="F63" s="178" t="s">
        <v>10</v>
      </c>
      <c r="G63" s="110"/>
      <c r="H63" s="110"/>
      <c r="I63" s="179"/>
      <c r="J63" s="165" t="s">
        <v>11</v>
      </c>
      <c r="K63" s="166"/>
      <c r="L63" s="166"/>
      <c r="M63" s="167"/>
      <c r="N63" s="14" t="s">
        <v>12</v>
      </c>
      <c r="O63" s="18" t="s">
        <v>13</v>
      </c>
      <c r="P63" s="180" t="s">
        <v>9</v>
      </c>
      <c r="Q63" s="181"/>
      <c r="R63" s="181"/>
      <c r="S63" s="182"/>
    </row>
    <row r="64" spans="2:19" ht="14.25" customHeight="1" thickBot="1" x14ac:dyDescent="0.2">
      <c r="B64" s="4"/>
      <c r="C64" s="53"/>
      <c r="D64" s="49">
        <v>1</v>
      </c>
      <c r="E64" s="26" t="s">
        <v>7</v>
      </c>
      <c r="F64" s="154" t="s">
        <v>50</v>
      </c>
      <c r="G64" s="155"/>
      <c r="H64" s="156" t="s">
        <v>51</v>
      </c>
      <c r="I64" s="157"/>
      <c r="J64" s="154" t="s">
        <v>58</v>
      </c>
      <c r="K64" s="155"/>
      <c r="L64" s="154" t="s">
        <v>59</v>
      </c>
      <c r="M64" s="155"/>
      <c r="N64" s="65">
        <v>1</v>
      </c>
      <c r="O64" s="66" t="s">
        <v>66</v>
      </c>
      <c r="P64" s="138" t="s">
        <v>49</v>
      </c>
      <c r="Q64" s="139"/>
      <c r="R64" s="139"/>
      <c r="S64" s="140"/>
    </row>
    <row r="65" spans="2:20" ht="14.25" customHeight="1" thickBot="1" x14ac:dyDescent="0.2">
      <c r="B65" s="4"/>
      <c r="C65" s="52"/>
      <c r="D65" s="51">
        <v>2</v>
      </c>
      <c r="E65" s="48" t="s">
        <v>7</v>
      </c>
      <c r="F65" s="156" t="s">
        <v>84</v>
      </c>
      <c r="G65" s="157"/>
      <c r="H65" s="158" t="s">
        <v>52</v>
      </c>
      <c r="I65" s="159"/>
      <c r="J65" s="154" t="s">
        <v>92</v>
      </c>
      <c r="K65" s="155"/>
      <c r="L65" s="154" t="s">
        <v>60</v>
      </c>
      <c r="M65" s="155"/>
      <c r="N65" s="65">
        <v>2</v>
      </c>
      <c r="O65" s="66" t="s">
        <v>67</v>
      </c>
      <c r="P65" s="138" t="s">
        <v>49</v>
      </c>
      <c r="Q65" s="139"/>
      <c r="R65" s="139"/>
      <c r="S65" s="140"/>
    </row>
    <row r="66" spans="2:20" ht="14.25" customHeight="1" thickBot="1" x14ac:dyDescent="0.2">
      <c r="C66" s="46"/>
      <c r="D66" s="50">
        <v>3</v>
      </c>
      <c r="E66" s="47" t="s">
        <v>7</v>
      </c>
      <c r="F66" s="158" t="s">
        <v>85</v>
      </c>
      <c r="G66" s="159"/>
      <c r="H66" s="160" t="s">
        <v>53</v>
      </c>
      <c r="I66" s="161"/>
      <c r="J66" s="154" t="s">
        <v>93</v>
      </c>
      <c r="K66" s="155"/>
      <c r="L66" s="154" t="s">
        <v>61</v>
      </c>
      <c r="M66" s="155"/>
      <c r="N66" s="65">
        <v>3</v>
      </c>
      <c r="O66" s="66">
        <v>1</v>
      </c>
      <c r="P66" s="138" t="s">
        <v>49</v>
      </c>
      <c r="Q66" s="139"/>
      <c r="R66" s="139"/>
      <c r="S66" s="140"/>
    </row>
    <row r="67" spans="2:20" ht="14.25" customHeight="1" thickBot="1" x14ac:dyDescent="0.2">
      <c r="B67" s="4"/>
      <c r="C67" s="44"/>
      <c r="D67" s="45">
        <v>4</v>
      </c>
      <c r="E67" s="23" t="s">
        <v>7</v>
      </c>
      <c r="F67" s="160" t="s">
        <v>86</v>
      </c>
      <c r="G67" s="161"/>
      <c r="H67" s="154" t="s">
        <v>54</v>
      </c>
      <c r="I67" s="155"/>
      <c r="J67" s="154" t="s">
        <v>94</v>
      </c>
      <c r="K67" s="155"/>
      <c r="L67" s="154" t="s">
        <v>62</v>
      </c>
      <c r="M67" s="155"/>
      <c r="N67" s="65">
        <v>1</v>
      </c>
      <c r="O67" s="66" t="s">
        <v>66</v>
      </c>
      <c r="P67" s="138" t="s">
        <v>49</v>
      </c>
      <c r="Q67" s="139"/>
      <c r="R67" s="139"/>
      <c r="S67" s="140"/>
    </row>
    <row r="68" spans="2:20" ht="14.25" customHeight="1" thickBot="1" x14ac:dyDescent="0.2">
      <c r="B68" s="4"/>
      <c r="C68" s="53"/>
      <c r="D68" s="49">
        <v>5</v>
      </c>
      <c r="E68" s="24" t="s">
        <v>7</v>
      </c>
      <c r="F68" s="154" t="s">
        <v>50</v>
      </c>
      <c r="G68" s="155"/>
      <c r="H68" s="154" t="s">
        <v>55</v>
      </c>
      <c r="I68" s="155"/>
      <c r="J68" s="154" t="s">
        <v>58</v>
      </c>
      <c r="K68" s="155"/>
      <c r="L68" s="154" t="s">
        <v>63</v>
      </c>
      <c r="M68" s="155"/>
      <c r="N68" s="65">
        <v>2</v>
      </c>
      <c r="O68" s="66" t="s">
        <v>67</v>
      </c>
      <c r="P68" s="138" t="s">
        <v>49</v>
      </c>
      <c r="Q68" s="139"/>
      <c r="R68" s="139"/>
      <c r="S68" s="140"/>
      <c r="T68" s="27"/>
    </row>
    <row r="69" spans="2:20" ht="14.25" customHeight="1" thickBot="1" x14ac:dyDescent="0.2">
      <c r="B69" s="4"/>
      <c r="C69" s="103" t="s">
        <v>22</v>
      </c>
      <c r="D69" s="175"/>
      <c r="E69" s="176"/>
      <c r="F69" s="154" t="s">
        <v>50</v>
      </c>
      <c r="G69" s="155"/>
      <c r="H69" s="154" t="s">
        <v>56</v>
      </c>
      <c r="I69" s="155"/>
      <c r="J69" s="154" t="s">
        <v>58</v>
      </c>
      <c r="K69" s="155"/>
      <c r="L69" s="154" t="s">
        <v>64</v>
      </c>
      <c r="M69" s="155"/>
      <c r="N69" s="67">
        <v>3</v>
      </c>
      <c r="O69" s="66">
        <v>1</v>
      </c>
      <c r="P69" s="44" t="s">
        <v>120</v>
      </c>
      <c r="Q69" s="44"/>
      <c r="R69" s="44"/>
      <c r="S69" s="44"/>
    </row>
    <row r="70" spans="2:20" ht="13.5" customHeight="1" x14ac:dyDescent="0.15">
      <c r="C70" s="12"/>
      <c r="D70" s="12"/>
      <c r="E70" s="25"/>
      <c r="F70" s="171"/>
      <c r="G70" s="171"/>
      <c r="H70" s="171"/>
      <c r="I70" s="171"/>
      <c r="J70" s="177"/>
      <c r="K70" s="177"/>
      <c r="L70" s="177"/>
      <c r="M70" s="177"/>
      <c r="N70" s="68"/>
      <c r="O70" s="68"/>
      <c r="P70" s="168"/>
      <c r="Q70" s="168"/>
      <c r="R70" s="168"/>
      <c r="S70" s="168"/>
    </row>
    <row r="71" spans="2:20" ht="3" customHeight="1" x14ac:dyDescent="0.15"/>
    <row r="72" spans="2:20" ht="18" customHeight="1" x14ac:dyDescent="0.15">
      <c r="B72" s="43" t="s">
        <v>25</v>
      </c>
    </row>
    <row r="73" spans="2:20" ht="9.9499999999999993" customHeight="1" x14ac:dyDescent="0.15">
      <c r="C73" s="184" t="s">
        <v>106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</row>
    <row r="74" spans="2:20" ht="9.9499999999999993" customHeight="1" x14ac:dyDescent="0.15"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</row>
    <row r="75" spans="2:20" ht="9.9499999999999993" customHeight="1" x14ac:dyDescent="0.15"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</row>
    <row r="76" spans="2:20" ht="13.5" customHeight="1" x14ac:dyDescent="0.15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20" ht="3" customHeight="1" x14ac:dyDescent="0.15"/>
    <row r="78" spans="2:20" s="89" customFormat="1" ht="36" customHeight="1" x14ac:dyDescent="0.15">
      <c r="B78" s="186" t="s">
        <v>110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</row>
    <row r="79" spans="2:20" ht="27" customHeight="1" x14ac:dyDescent="0.15">
      <c r="M79" s="91" t="s">
        <v>108</v>
      </c>
      <c r="N79" s="92"/>
      <c r="O79" s="183" t="str">
        <f>N13</f>
        <v>小中　体連</v>
      </c>
      <c r="P79" s="183"/>
      <c r="Q79" s="183"/>
      <c r="R79" s="183"/>
      <c r="S79" s="91" t="s">
        <v>109</v>
      </c>
    </row>
    <row r="80" spans="2:20" ht="45.6" customHeight="1" x14ac:dyDescent="0.15">
      <c r="B80" s="28" t="s">
        <v>120</v>
      </c>
      <c r="C80" s="184" t="s">
        <v>121</v>
      </c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</row>
    <row r="81" spans="2:19" ht="21.95" customHeight="1" x14ac:dyDescent="0.15">
      <c r="B81" s="28"/>
      <c r="C81" s="184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</row>
  </sheetData>
  <sheetProtection formatCells="0" formatColumns="0" formatRows="0" insertColumns="0" insertRows="0" insertHyperlinks="0" deleteColumns="0" deleteRows="0" sort="0" autoFilter="0" pivotTables="0"/>
  <mergeCells count="217">
    <mergeCell ref="O79:R79"/>
    <mergeCell ref="C81:S81"/>
    <mergeCell ref="B78:S78"/>
    <mergeCell ref="O1:T1"/>
    <mergeCell ref="P70:S70"/>
    <mergeCell ref="C73:S75"/>
    <mergeCell ref="C80:S80"/>
    <mergeCell ref="C69:E69"/>
    <mergeCell ref="F69:G69"/>
    <mergeCell ref="H69:I69"/>
    <mergeCell ref="J69:K69"/>
    <mergeCell ref="L69:M69"/>
    <mergeCell ref="F70:I70"/>
    <mergeCell ref="J70:M70"/>
    <mergeCell ref="F67:G67"/>
    <mergeCell ref="H67:I67"/>
    <mergeCell ref="J67:K67"/>
    <mergeCell ref="L67:M67"/>
    <mergeCell ref="P67:S67"/>
    <mergeCell ref="F68:G68"/>
    <mergeCell ref="H68:I68"/>
    <mergeCell ref="J68:K68"/>
    <mergeCell ref="L68:M68"/>
    <mergeCell ref="P68:S68"/>
    <mergeCell ref="F65:G65"/>
    <mergeCell ref="H65:I65"/>
    <mergeCell ref="J65:K65"/>
    <mergeCell ref="L65:M65"/>
    <mergeCell ref="P65:S65"/>
    <mergeCell ref="F66:G66"/>
    <mergeCell ref="H66:I66"/>
    <mergeCell ref="J66:K66"/>
    <mergeCell ref="L66:M66"/>
    <mergeCell ref="P66:S66"/>
    <mergeCell ref="C63:E63"/>
    <mergeCell ref="F63:I63"/>
    <mergeCell ref="J63:M63"/>
    <mergeCell ref="P63:S63"/>
    <mergeCell ref="F64:G64"/>
    <mergeCell ref="H64:I64"/>
    <mergeCell ref="J64:K64"/>
    <mergeCell ref="L64:M64"/>
    <mergeCell ref="P64:S64"/>
    <mergeCell ref="P58:S58"/>
    <mergeCell ref="C61:E61"/>
    <mergeCell ref="F61:I61"/>
    <mergeCell ref="K61:M61"/>
    <mergeCell ref="C62:E62"/>
    <mergeCell ref="F62:I62"/>
    <mergeCell ref="K62:M62"/>
    <mergeCell ref="C57:E57"/>
    <mergeCell ref="F57:G57"/>
    <mergeCell ref="H57:I57"/>
    <mergeCell ref="J57:K57"/>
    <mergeCell ref="L57:M57"/>
    <mergeCell ref="F58:I58"/>
    <mergeCell ref="J58:M58"/>
    <mergeCell ref="F55:G55"/>
    <mergeCell ref="H55:I55"/>
    <mergeCell ref="J55:K55"/>
    <mergeCell ref="L55:M55"/>
    <mergeCell ref="P55:S55"/>
    <mergeCell ref="F56:G56"/>
    <mergeCell ref="H56:I56"/>
    <mergeCell ref="J56:K56"/>
    <mergeCell ref="L56:M56"/>
    <mergeCell ref="P56:S56"/>
    <mergeCell ref="F53:G53"/>
    <mergeCell ref="H53:I53"/>
    <mergeCell ref="J53:K53"/>
    <mergeCell ref="L53:M53"/>
    <mergeCell ref="P53:S53"/>
    <mergeCell ref="F54:G54"/>
    <mergeCell ref="H54:I54"/>
    <mergeCell ref="J54:K54"/>
    <mergeCell ref="L54:M54"/>
    <mergeCell ref="P54:S54"/>
    <mergeCell ref="C51:E51"/>
    <mergeCell ref="F51:I51"/>
    <mergeCell ref="J51:M51"/>
    <mergeCell ref="P51:S51"/>
    <mergeCell ref="F52:G52"/>
    <mergeCell ref="H52:I52"/>
    <mergeCell ref="J52:K52"/>
    <mergeCell ref="L52:M52"/>
    <mergeCell ref="P52:S52"/>
    <mergeCell ref="C49:E49"/>
    <mergeCell ref="F49:I49"/>
    <mergeCell ref="K49:M49"/>
    <mergeCell ref="C50:E50"/>
    <mergeCell ref="F50:I50"/>
    <mergeCell ref="K50:M50"/>
    <mergeCell ref="C45:E45"/>
    <mergeCell ref="F45:G45"/>
    <mergeCell ref="H45:I45"/>
    <mergeCell ref="J45:K45"/>
    <mergeCell ref="L45:M45"/>
    <mergeCell ref="F46:I46"/>
    <mergeCell ref="J46:M46"/>
    <mergeCell ref="C43:E43"/>
    <mergeCell ref="F43:G43"/>
    <mergeCell ref="H43:I43"/>
    <mergeCell ref="J43:K43"/>
    <mergeCell ref="L43:M43"/>
    <mergeCell ref="C44:E44"/>
    <mergeCell ref="F44:G44"/>
    <mergeCell ref="H44:I44"/>
    <mergeCell ref="J44:K44"/>
    <mergeCell ref="L44:M44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C39:E39"/>
    <mergeCell ref="F39:G39"/>
    <mergeCell ref="H39:I39"/>
    <mergeCell ref="J39:K39"/>
    <mergeCell ref="L39:M39"/>
    <mergeCell ref="C40:E40"/>
    <mergeCell ref="F40:G40"/>
    <mergeCell ref="H40:I40"/>
    <mergeCell ref="J40:K40"/>
    <mergeCell ref="L40:M40"/>
    <mergeCell ref="C36:E36"/>
    <mergeCell ref="F36:I36"/>
    <mergeCell ref="K36:M36"/>
    <mergeCell ref="C37:E37"/>
    <mergeCell ref="F37:I37"/>
    <mergeCell ref="C38:E38"/>
    <mergeCell ref="F38:I38"/>
    <mergeCell ref="J38:M38"/>
    <mergeCell ref="F31:I31"/>
    <mergeCell ref="J31:M31"/>
    <mergeCell ref="C34:E34"/>
    <mergeCell ref="C35:E35"/>
    <mergeCell ref="F35:I35"/>
    <mergeCell ref="K35:M35"/>
    <mergeCell ref="C29:E29"/>
    <mergeCell ref="F29:G29"/>
    <mergeCell ref="H29:I29"/>
    <mergeCell ref="J29:K29"/>
    <mergeCell ref="L29:M29"/>
    <mergeCell ref="C30:E30"/>
    <mergeCell ref="F30:G30"/>
    <mergeCell ref="H30:I30"/>
    <mergeCell ref="J30:K30"/>
    <mergeCell ref="L30:M30"/>
    <mergeCell ref="C27:E27"/>
    <mergeCell ref="F27:G27"/>
    <mergeCell ref="H27:I27"/>
    <mergeCell ref="J27:K27"/>
    <mergeCell ref="L27:M27"/>
    <mergeCell ref="C28:E28"/>
    <mergeCell ref="F28:G28"/>
    <mergeCell ref="H28:I28"/>
    <mergeCell ref="J28:K28"/>
    <mergeCell ref="L28:M28"/>
    <mergeCell ref="C25:E25"/>
    <mergeCell ref="F25:G25"/>
    <mergeCell ref="H25:I25"/>
    <mergeCell ref="J25:K25"/>
    <mergeCell ref="L25:M25"/>
    <mergeCell ref="C26:E26"/>
    <mergeCell ref="F26:G26"/>
    <mergeCell ref="H26:I26"/>
    <mergeCell ref="J26:K26"/>
    <mergeCell ref="L26:M26"/>
    <mergeCell ref="C22:E22"/>
    <mergeCell ref="F22:I22"/>
    <mergeCell ref="C23:E23"/>
    <mergeCell ref="F23:I23"/>
    <mergeCell ref="J23:M23"/>
    <mergeCell ref="C24:E24"/>
    <mergeCell ref="F24:G24"/>
    <mergeCell ref="H24:I24"/>
    <mergeCell ref="J24:K24"/>
    <mergeCell ref="L24:M24"/>
    <mergeCell ref="C19:E19"/>
    <mergeCell ref="C20:E20"/>
    <mergeCell ref="F20:I20"/>
    <mergeCell ref="K20:M20"/>
    <mergeCell ref="C21:E21"/>
    <mergeCell ref="F21:I21"/>
    <mergeCell ref="K21:M21"/>
    <mergeCell ref="B15:F15"/>
    <mergeCell ref="G15:S15"/>
    <mergeCell ref="B14:C14"/>
    <mergeCell ref="D14:K14"/>
    <mergeCell ref="L14:M14"/>
    <mergeCell ref="N14:S14"/>
    <mergeCell ref="B9:C9"/>
    <mergeCell ref="D9:K9"/>
    <mergeCell ref="L9:S9"/>
    <mergeCell ref="B10:C11"/>
    <mergeCell ref="E10:K10"/>
    <mergeCell ref="L10:M12"/>
    <mergeCell ref="D11:K11"/>
    <mergeCell ref="N11:R11"/>
    <mergeCell ref="B12:C12"/>
    <mergeCell ref="D12:K12"/>
    <mergeCell ref="B3:S3"/>
    <mergeCell ref="B4:S4"/>
    <mergeCell ref="A5:E5"/>
    <mergeCell ref="A6:E6"/>
    <mergeCell ref="B8:C8"/>
    <mergeCell ref="D8:K8"/>
    <mergeCell ref="L8:S8"/>
    <mergeCell ref="B13:C13"/>
    <mergeCell ref="D13:K13"/>
    <mergeCell ref="L13:M13"/>
    <mergeCell ref="N13:S13"/>
  </mergeCells>
  <phoneticPr fontId="25"/>
  <hyperlinks>
    <hyperlink ref="D14" r:id="rId1" xr:uid="{04284688-8B5D-492A-AC91-2C37A2C918D2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F79"/>
  <sheetViews>
    <sheetView view="pageBreakPreview" zoomScaleNormal="100" zoomScaleSheetLayoutView="100" workbookViewId="0"/>
  </sheetViews>
  <sheetFormatPr defaultColWidth="8.875" defaultRowHeight="13.5" x14ac:dyDescent="0.15"/>
  <cols>
    <col min="1" max="13" width="5.375" style="3" customWidth="1"/>
    <col min="14" max="15" width="5.375" style="61" customWidth="1"/>
    <col min="16" max="20" width="5.375" style="3" customWidth="1"/>
    <col min="21" max="31" width="4.125" style="3" customWidth="1"/>
    <col min="32" max="32" width="8.875" style="3"/>
  </cols>
  <sheetData>
    <row r="1" spans="1:20" ht="17.2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7"/>
      <c r="O1" s="188" t="s">
        <v>103</v>
      </c>
      <c r="P1" s="188"/>
      <c r="Q1" s="188"/>
      <c r="R1" s="188"/>
      <c r="S1" s="188"/>
      <c r="T1" s="188"/>
    </row>
    <row r="2" spans="1:20" ht="17.25" customHeight="1" x14ac:dyDescent="0.2">
      <c r="A2" s="41" t="s">
        <v>35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1"/>
      <c r="M2" s="42"/>
      <c r="N2" s="58"/>
      <c r="O2" s="58"/>
      <c r="P2" s="42"/>
      <c r="Q2" s="42"/>
      <c r="R2" s="42"/>
      <c r="S2" s="40"/>
      <c r="T2" s="40"/>
    </row>
    <row r="3" spans="1:20" ht="17.25" customHeight="1" x14ac:dyDescent="0.15">
      <c r="A3" s="40"/>
      <c r="B3" s="94" t="s">
        <v>144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40"/>
    </row>
    <row r="4" spans="1:20" ht="17.25" customHeight="1" x14ac:dyDescent="0.15">
      <c r="A4" s="40"/>
      <c r="B4" s="95" t="s">
        <v>36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40"/>
    </row>
    <row r="5" spans="1:20" s="29" customFormat="1" ht="14.25" customHeight="1" x14ac:dyDescent="0.15">
      <c r="A5" s="96" t="s">
        <v>0</v>
      </c>
      <c r="B5" s="96"/>
      <c r="C5" s="96"/>
      <c r="D5" s="96"/>
      <c r="E5" s="96"/>
      <c r="N5" s="59"/>
      <c r="O5" s="59"/>
    </row>
    <row r="6" spans="1:20" s="32" customFormat="1" ht="14.25" customHeight="1" x14ac:dyDescent="0.15">
      <c r="A6" s="97" t="s">
        <v>1</v>
      </c>
      <c r="B6" s="97"/>
      <c r="C6" s="97"/>
      <c r="D6" s="97"/>
      <c r="E6" s="97"/>
      <c r="F6" s="29"/>
      <c r="G6" s="30"/>
      <c r="H6" s="31"/>
      <c r="I6" s="31"/>
      <c r="N6" s="60"/>
      <c r="O6" s="60"/>
    </row>
    <row r="7" spans="1:20" ht="15" customHeight="1" thickBot="1" x14ac:dyDescent="0.2">
      <c r="C7" s="43" t="s">
        <v>95</v>
      </c>
    </row>
    <row r="8" spans="1:20" ht="11.25" customHeight="1" x14ac:dyDescent="0.15">
      <c r="A8" s="4"/>
      <c r="B8" s="98" t="s">
        <v>37</v>
      </c>
      <c r="C8" s="99"/>
      <c r="D8" s="100" t="s">
        <v>134</v>
      </c>
      <c r="E8" s="100"/>
      <c r="F8" s="100"/>
      <c r="G8" s="100"/>
      <c r="H8" s="100"/>
      <c r="I8" s="100"/>
      <c r="J8" s="100"/>
      <c r="K8" s="99"/>
      <c r="L8" s="101" t="s">
        <v>135</v>
      </c>
      <c r="M8" s="101"/>
      <c r="N8" s="101"/>
      <c r="O8" s="101"/>
      <c r="P8" s="101"/>
      <c r="Q8" s="101"/>
      <c r="R8" s="101"/>
      <c r="S8" s="102"/>
    </row>
    <row r="9" spans="1:20" ht="14.25" customHeight="1" thickBot="1" x14ac:dyDescent="0.2">
      <c r="A9" s="4"/>
      <c r="B9" s="114" t="s">
        <v>2</v>
      </c>
      <c r="C9" s="115"/>
      <c r="D9" s="116"/>
      <c r="E9" s="117"/>
      <c r="F9" s="117"/>
      <c r="G9" s="117"/>
      <c r="H9" s="117"/>
      <c r="I9" s="117"/>
      <c r="J9" s="117"/>
      <c r="K9" s="118"/>
      <c r="L9" s="116"/>
      <c r="M9" s="117"/>
      <c r="N9" s="117"/>
      <c r="O9" s="117"/>
      <c r="P9" s="117"/>
      <c r="Q9" s="117"/>
      <c r="R9" s="117"/>
      <c r="S9" s="118"/>
    </row>
    <row r="10" spans="1:20" ht="12.95" customHeight="1" x14ac:dyDescent="0.15">
      <c r="A10" s="4"/>
      <c r="B10" s="119" t="s">
        <v>130</v>
      </c>
      <c r="C10" s="120"/>
      <c r="D10" s="5" t="s">
        <v>3</v>
      </c>
      <c r="E10" s="121"/>
      <c r="F10" s="121"/>
      <c r="G10" s="121"/>
      <c r="H10" s="121"/>
      <c r="I10" s="121"/>
      <c r="J10" s="121"/>
      <c r="K10" s="122"/>
      <c r="L10" s="119" t="s">
        <v>136</v>
      </c>
      <c r="M10" s="120"/>
      <c r="N10" s="62"/>
      <c r="O10" s="62"/>
      <c r="P10" s="6"/>
      <c r="Q10" s="6"/>
      <c r="R10" s="6"/>
      <c r="S10" s="7"/>
    </row>
    <row r="11" spans="1:20" ht="14.25" customHeight="1" thickBot="1" x14ac:dyDescent="0.2">
      <c r="A11" s="4"/>
      <c r="B11" s="108"/>
      <c r="C11" s="109"/>
      <c r="D11" s="125"/>
      <c r="E11" s="126"/>
      <c r="F11" s="126"/>
      <c r="G11" s="126"/>
      <c r="H11" s="126"/>
      <c r="I11" s="126"/>
      <c r="J11" s="126"/>
      <c r="K11" s="127"/>
      <c r="L11" s="123"/>
      <c r="M11" s="124"/>
      <c r="N11" s="128"/>
      <c r="O11" s="121"/>
      <c r="P11" s="121"/>
      <c r="Q11" s="121"/>
      <c r="R11" s="121"/>
      <c r="S11" s="7" t="s">
        <v>137</v>
      </c>
    </row>
    <row r="12" spans="1:20" ht="14.25" customHeight="1" thickBot="1" x14ac:dyDescent="0.2">
      <c r="A12" s="4"/>
      <c r="B12" s="103" t="s">
        <v>131</v>
      </c>
      <c r="C12" s="104"/>
      <c r="D12" s="105"/>
      <c r="E12" s="106"/>
      <c r="F12" s="106"/>
      <c r="G12" s="106"/>
      <c r="H12" s="106"/>
      <c r="I12" s="106"/>
      <c r="J12" s="106"/>
      <c r="K12" s="107"/>
      <c r="L12" s="108"/>
      <c r="M12" s="109"/>
      <c r="N12" s="62"/>
      <c r="O12" s="62"/>
      <c r="P12" s="6"/>
      <c r="Q12" s="6"/>
      <c r="R12" s="6"/>
      <c r="S12" s="7"/>
    </row>
    <row r="13" spans="1:20" ht="14.25" customHeight="1" thickBot="1" x14ac:dyDescent="0.2">
      <c r="A13" s="4"/>
      <c r="B13" s="103" t="s">
        <v>132</v>
      </c>
      <c r="C13" s="104"/>
      <c r="D13" s="105"/>
      <c r="E13" s="106"/>
      <c r="F13" s="106"/>
      <c r="G13" s="106"/>
      <c r="H13" s="106"/>
      <c r="I13" s="106"/>
      <c r="J13" s="106"/>
      <c r="K13" s="107"/>
      <c r="L13" s="108" t="s">
        <v>138</v>
      </c>
      <c r="M13" s="109"/>
      <c r="N13" s="105"/>
      <c r="O13" s="106"/>
      <c r="P13" s="106"/>
      <c r="Q13" s="106"/>
      <c r="R13" s="106"/>
      <c r="S13" s="107"/>
    </row>
    <row r="14" spans="1:20" ht="14.25" customHeight="1" thickBot="1" x14ac:dyDescent="0.2">
      <c r="A14" s="4"/>
      <c r="B14" s="110" t="s">
        <v>133</v>
      </c>
      <c r="C14" s="110"/>
      <c r="D14" s="111"/>
      <c r="E14" s="106"/>
      <c r="F14" s="106"/>
      <c r="G14" s="112"/>
      <c r="H14" s="112"/>
      <c r="I14" s="112"/>
      <c r="J14" s="112"/>
      <c r="K14" s="113"/>
      <c r="L14" s="110" t="s">
        <v>139</v>
      </c>
      <c r="M14" s="110"/>
      <c r="N14" s="105"/>
      <c r="O14" s="106"/>
      <c r="P14" s="106"/>
      <c r="Q14" s="106"/>
      <c r="R14" s="106"/>
      <c r="S14" s="107"/>
    </row>
    <row r="15" spans="1:20" ht="14.25" customHeight="1" thickBot="1" x14ac:dyDescent="0.2">
      <c r="A15" s="4"/>
      <c r="B15" s="103" t="s">
        <v>126</v>
      </c>
      <c r="C15" s="131"/>
      <c r="D15" s="131"/>
      <c r="E15" s="131"/>
      <c r="F15" s="104"/>
      <c r="G15" s="144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</row>
    <row r="16" spans="1:20" ht="13.5" customHeight="1" x14ac:dyDescent="0.1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 ht="13.5" customHeight="1" x14ac:dyDescent="0.15">
      <c r="B17" s="88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18" customHeight="1" thickBot="1" x14ac:dyDescent="0.2">
      <c r="B18" s="43" t="s">
        <v>5</v>
      </c>
    </row>
    <row r="19" spans="2:19" ht="14.25" customHeight="1" thickBot="1" x14ac:dyDescent="0.2">
      <c r="B19" s="4"/>
      <c r="C19" s="129" t="s">
        <v>6</v>
      </c>
      <c r="D19" s="129"/>
      <c r="E19" s="130"/>
      <c r="F19" s="8"/>
      <c r="G19" s="9" t="s">
        <v>7</v>
      </c>
      <c r="H19" s="10"/>
      <c r="I19" s="11"/>
      <c r="J19" s="12"/>
      <c r="K19" s="12"/>
      <c r="L19" s="12"/>
      <c r="M19" s="12"/>
      <c r="N19" s="63"/>
      <c r="O19" s="63"/>
    </row>
    <row r="20" spans="2:19" ht="14.25" customHeight="1" thickBot="1" x14ac:dyDescent="0.2">
      <c r="B20" s="4"/>
      <c r="C20" s="103" t="s">
        <v>141</v>
      </c>
      <c r="D20" s="131"/>
      <c r="E20" s="104"/>
      <c r="F20" s="132"/>
      <c r="G20" s="133"/>
      <c r="H20" s="133"/>
      <c r="I20" s="134"/>
      <c r="J20" s="12"/>
      <c r="K20" s="135">
        <f>G15</f>
        <v>0</v>
      </c>
      <c r="L20" s="136"/>
      <c r="M20" s="137"/>
      <c r="N20" s="64"/>
      <c r="O20" s="64"/>
      <c r="P20" s="13"/>
      <c r="Q20" s="13"/>
      <c r="R20" s="13"/>
    </row>
    <row r="21" spans="2:19" ht="14.25" customHeight="1" thickBot="1" x14ac:dyDescent="0.2">
      <c r="B21" s="4"/>
      <c r="C21" s="103" t="s">
        <v>9</v>
      </c>
      <c r="D21" s="131"/>
      <c r="E21" s="104"/>
      <c r="F21" s="138"/>
      <c r="G21" s="139"/>
      <c r="H21" s="139"/>
      <c r="I21" s="140"/>
      <c r="J21" s="12"/>
      <c r="K21" s="141" t="s">
        <v>140</v>
      </c>
      <c r="L21" s="142"/>
      <c r="M21" s="143"/>
      <c r="N21" s="69"/>
      <c r="O21" s="69"/>
      <c r="P21" s="20"/>
    </row>
    <row r="22" spans="2:19" ht="14.25" customHeight="1" thickBot="1" x14ac:dyDescent="0.2">
      <c r="B22" s="4"/>
      <c r="C22" s="103" t="s">
        <v>105</v>
      </c>
      <c r="D22" s="131"/>
      <c r="E22" s="104"/>
      <c r="F22" s="147"/>
      <c r="G22" s="148"/>
      <c r="H22" s="148"/>
      <c r="I22" s="149"/>
      <c r="J22" s="44"/>
    </row>
    <row r="23" spans="2:19" ht="14.25" customHeight="1" thickBot="1" x14ac:dyDescent="0.2">
      <c r="C23" s="150"/>
      <c r="D23" s="131"/>
      <c r="E23" s="151"/>
      <c r="F23" s="150" t="s">
        <v>10</v>
      </c>
      <c r="G23" s="131"/>
      <c r="H23" s="131"/>
      <c r="I23" s="151"/>
      <c r="J23" s="152" t="s">
        <v>11</v>
      </c>
      <c r="K23" s="152"/>
      <c r="L23" s="152"/>
      <c r="M23" s="153"/>
      <c r="N23" s="14" t="s">
        <v>12</v>
      </c>
      <c r="O23" s="55" t="s">
        <v>13</v>
      </c>
    </row>
    <row r="24" spans="2:19" ht="14.25" customHeight="1" thickBot="1" x14ac:dyDescent="0.2">
      <c r="B24" s="4"/>
      <c r="C24" s="131" t="s">
        <v>14</v>
      </c>
      <c r="D24" s="131"/>
      <c r="E24" s="104"/>
      <c r="F24" s="154"/>
      <c r="G24" s="155"/>
      <c r="H24" s="156"/>
      <c r="I24" s="157"/>
      <c r="J24" s="154"/>
      <c r="K24" s="155"/>
      <c r="L24" s="154"/>
      <c r="M24" s="155"/>
      <c r="N24" s="65"/>
      <c r="O24" s="66"/>
    </row>
    <row r="25" spans="2:19" ht="14.25" customHeight="1" thickBot="1" x14ac:dyDescent="0.2">
      <c r="B25" s="4"/>
      <c r="C25" s="103" t="s">
        <v>15</v>
      </c>
      <c r="D25" s="131"/>
      <c r="E25" s="104"/>
      <c r="F25" s="156"/>
      <c r="G25" s="157"/>
      <c r="H25" s="158"/>
      <c r="I25" s="159"/>
      <c r="J25" s="154"/>
      <c r="K25" s="155"/>
      <c r="L25" s="154"/>
      <c r="M25" s="155"/>
      <c r="N25" s="65"/>
      <c r="O25" s="66"/>
    </row>
    <row r="26" spans="2:19" ht="14.25" customHeight="1" thickBot="1" x14ac:dyDescent="0.2">
      <c r="B26" s="4"/>
      <c r="C26" s="110" t="s">
        <v>16</v>
      </c>
      <c r="D26" s="110"/>
      <c r="E26" s="124"/>
      <c r="F26" s="158"/>
      <c r="G26" s="159"/>
      <c r="H26" s="160"/>
      <c r="I26" s="161"/>
      <c r="J26" s="154"/>
      <c r="K26" s="155"/>
      <c r="L26" s="154"/>
      <c r="M26" s="155"/>
      <c r="N26" s="65"/>
      <c r="O26" s="66"/>
    </row>
    <row r="27" spans="2:19" ht="14.25" customHeight="1" thickBot="1" x14ac:dyDescent="0.2">
      <c r="B27" s="4"/>
      <c r="C27" s="103" t="s">
        <v>17</v>
      </c>
      <c r="D27" s="131"/>
      <c r="E27" s="104"/>
      <c r="F27" s="160"/>
      <c r="G27" s="161"/>
      <c r="H27" s="154"/>
      <c r="I27" s="155"/>
      <c r="J27" s="154"/>
      <c r="K27" s="155"/>
      <c r="L27" s="154"/>
      <c r="M27" s="155"/>
      <c r="N27" s="65"/>
      <c r="O27" s="66"/>
    </row>
    <row r="28" spans="2:19" ht="14.25" customHeight="1" thickBot="1" x14ac:dyDescent="0.2">
      <c r="B28" s="4"/>
      <c r="C28" s="110" t="s">
        <v>18</v>
      </c>
      <c r="D28" s="110"/>
      <c r="E28" s="124"/>
      <c r="F28" s="154"/>
      <c r="G28" s="155"/>
      <c r="H28" s="154"/>
      <c r="I28" s="155"/>
      <c r="J28" s="154"/>
      <c r="K28" s="155"/>
      <c r="L28" s="154"/>
      <c r="M28" s="155"/>
      <c r="N28" s="65"/>
      <c r="O28" s="66"/>
    </row>
    <row r="29" spans="2:19" ht="14.25" customHeight="1" thickBot="1" x14ac:dyDescent="0.2">
      <c r="B29" s="4"/>
      <c r="C29" s="103" t="s">
        <v>19</v>
      </c>
      <c r="D29" s="131"/>
      <c r="E29" s="104"/>
      <c r="F29" s="154"/>
      <c r="G29" s="155"/>
      <c r="H29" s="154"/>
      <c r="I29" s="155"/>
      <c r="J29" s="154"/>
      <c r="K29" s="155"/>
      <c r="L29" s="154"/>
      <c r="M29" s="155"/>
      <c r="N29" s="67"/>
      <c r="O29" s="66"/>
    </row>
    <row r="30" spans="2:19" ht="14.25" customHeight="1" thickBot="1" x14ac:dyDescent="0.2">
      <c r="B30" s="4"/>
      <c r="C30" s="103" t="s">
        <v>19</v>
      </c>
      <c r="D30" s="131"/>
      <c r="E30" s="104"/>
      <c r="F30" s="154"/>
      <c r="G30" s="155"/>
      <c r="H30" s="154"/>
      <c r="I30" s="155"/>
      <c r="J30" s="154"/>
      <c r="K30" s="155"/>
      <c r="L30" s="154"/>
      <c r="M30" s="155"/>
      <c r="N30" s="65"/>
      <c r="O30" s="66"/>
    </row>
    <row r="31" spans="2:19" ht="13.5" customHeight="1" x14ac:dyDescent="0.15">
      <c r="C31" s="12"/>
      <c r="D31" s="12"/>
      <c r="E31" s="12"/>
      <c r="F31" s="168"/>
      <c r="G31" s="168"/>
      <c r="H31" s="168"/>
      <c r="I31" s="168"/>
      <c r="J31" s="169"/>
      <c r="K31" s="169"/>
      <c r="L31" s="169"/>
      <c r="M31" s="169"/>
      <c r="N31" s="63"/>
      <c r="O31" s="63"/>
    </row>
    <row r="32" spans="2:19" ht="3" customHeight="1" x14ac:dyDescent="0.15"/>
    <row r="33" spans="2:18" ht="18" customHeight="1" thickBot="1" x14ac:dyDescent="0.2">
      <c r="B33" s="43" t="s">
        <v>20</v>
      </c>
      <c r="F33" s="15"/>
      <c r="G33" s="15"/>
    </row>
    <row r="34" spans="2:18" ht="14.25" customHeight="1" thickBot="1" x14ac:dyDescent="0.2">
      <c r="B34" s="4"/>
      <c r="C34" s="131" t="s">
        <v>6</v>
      </c>
      <c r="D34" s="131"/>
      <c r="E34" s="170"/>
      <c r="F34" s="16"/>
      <c r="G34" s="17" t="s">
        <v>7</v>
      </c>
      <c r="H34" s="10"/>
      <c r="I34" s="12"/>
      <c r="J34" s="12"/>
      <c r="K34" s="12"/>
      <c r="L34" s="12"/>
      <c r="M34" s="12"/>
      <c r="N34" s="63"/>
      <c r="O34" s="63"/>
    </row>
    <row r="35" spans="2:18" ht="14.25" customHeight="1" thickBot="1" x14ac:dyDescent="0.2">
      <c r="B35" s="4"/>
      <c r="C35" s="103" t="s">
        <v>141</v>
      </c>
      <c r="D35" s="131"/>
      <c r="E35" s="104"/>
      <c r="F35" s="132"/>
      <c r="G35" s="133"/>
      <c r="H35" s="133"/>
      <c r="I35" s="134"/>
      <c r="J35" s="12"/>
      <c r="K35" s="141">
        <f>G15</f>
        <v>0</v>
      </c>
      <c r="L35" s="142"/>
      <c r="M35" s="143"/>
      <c r="N35" s="64"/>
      <c r="O35" s="64"/>
      <c r="P35" s="13"/>
      <c r="Q35" s="13"/>
      <c r="R35" s="13"/>
    </row>
    <row r="36" spans="2:18" ht="14.25" customHeight="1" thickBot="1" x14ac:dyDescent="0.2">
      <c r="B36" s="4"/>
      <c r="C36" s="103" t="s">
        <v>9</v>
      </c>
      <c r="D36" s="131"/>
      <c r="E36" s="104"/>
      <c r="F36" s="138"/>
      <c r="G36" s="139"/>
      <c r="H36" s="139"/>
      <c r="I36" s="140"/>
      <c r="J36" s="12"/>
      <c r="K36" s="162" t="s">
        <v>142</v>
      </c>
      <c r="L36" s="163"/>
      <c r="M36" s="164"/>
      <c r="N36" s="69"/>
      <c r="O36" s="69"/>
      <c r="P36" s="20"/>
    </row>
    <row r="37" spans="2:18" ht="14.25" customHeight="1" thickBot="1" x14ac:dyDescent="0.2">
      <c r="B37" s="4"/>
      <c r="C37" s="103" t="s">
        <v>105</v>
      </c>
      <c r="D37" s="131"/>
      <c r="E37" s="104"/>
      <c r="F37" s="147"/>
      <c r="G37" s="148"/>
      <c r="H37" s="148"/>
      <c r="I37" s="149"/>
      <c r="J37" s="44"/>
    </row>
    <row r="38" spans="2:18" ht="14.25" customHeight="1" thickBot="1" x14ac:dyDescent="0.2">
      <c r="C38" s="150"/>
      <c r="D38" s="131"/>
      <c r="E38" s="151"/>
      <c r="F38" s="150" t="s">
        <v>10</v>
      </c>
      <c r="G38" s="131"/>
      <c r="H38" s="131"/>
      <c r="I38" s="151"/>
      <c r="J38" s="165" t="s">
        <v>11</v>
      </c>
      <c r="K38" s="166"/>
      <c r="L38" s="166"/>
      <c r="M38" s="167"/>
      <c r="N38" s="18" t="s">
        <v>12</v>
      </c>
      <c r="O38" s="55" t="s">
        <v>13</v>
      </c>
    </row>
    <row r="39" spans="2:18" ht="14.25" customHeight="1" thickBot="1" x14ac:dyDescent="0.2">
      <c r="B39" s="4"/>
      <c r="C39" s="110" t="s">
        <v>14</v>
      </c>
      <c r="D39" s="110"/>
      <c r="E39" s="124"/>
      <c r="F39" s="154"/>
      <c r="G39" s="155"/>
      <c r="H39" s="156"/>
      <c r="I39" s="157"/>
      <c r="J39" s="154"/>
      <c r="K39" s="155"/>
      <c r="L39" s="154"/>
      <c r="M39" s="155"/>
      <c r="N39" s="65"/>
      <c r="O39" s="66"/>
    </row>
    <row r="40" spans="2:18" ht="14.25" customHeight="1" thickBot="1" x14ac:dyDescent="0.2">
      <c r="B40" s="4"/>
      <c r="C40" s="129" t="s">
        <v>15</v>
      </c>
      <c r="D40" s="129"/>
      <c r="E40" s="120"/>
      <c r="F40" s="156"/>
      <c r="G40" s="157"/>
      <c r="H40" s="158"/>
      <c r="I40" s="159"/>
      <c r="J40" s="154"/>
      <c r="K40" s="155"/>
      <c r="L40" s="154"/>
      <c r="M40" s="155"/>
      <c r="N40" s="65"/>
      <c r="O40" s="66"/>
    </row>
    <row r="41" spans="2:18" ht="14.25" customHeight="1" thickBot="1" x14ac:dyDescent="0.2">
      <c r="B41" s="4"/>
      <c r="C41" s="131" t="s">
        <v>16</v>
      </c>
      <c r="D41" s="131"/>
      <c r="E41" s="104"/>
      <c r="F41" s="158"/>
      <c r="G41" s="159"/>
      <c r="H41" s="160"/>
      <c r="I41" s="161"/>
      <c r="J41" s="154"/>
      <c r="K41" s="155"/>
      <c r="L41" s="154"/>
      <c r="M41" s="155"/>
      <c r="N41" s="65"/>
      <c r="O41" s="66"/>
    </row>
    <row r="42" spans="2:18" ht="14.25" customHeight="1" thickBot="1" x14ac:dyDescent="0.2">
      <c r="B42" s="4"/>
      <c r="C42" s="131" t="s">
        <v>17</v>
      </c>
      <c r="D42" s="131"/>
      <c r="E42" s="104"/>
      <c r="F42" s="160"/>
      <c r="G42" s="161"/>
      <c r="H42" s="154"/>
      <c r="I42" s="155"/>
      <c r="J42" s="154"/>
      <c r="K42" s="155"/>
      <c r="L42" s="154"/>
      <c r="M42" s="155"/>
      <c r="N42" s="65"/>
      <c r="O42" s="66"/>
    </row>
    <row r="43" spans="2:18" ht="14.25" customHeight="1" thickBot="1" x14ac:dyDescent="0.2">
      <c r="B43" s="4"/>
      <c r="C43" s="110" t="s">
        <v>18</v>
      </c>
      <c r="D43" s="110"/>
      <c r="E43" s="124"/>
      <c r="F43" s="154"/>
      <c r="G43" s="155"/>
      <c r="H43" s="154"/>
      <c r="I43" s="155"/>
      <c r="J43" s="154"/>
      <c r="K43" s="155"/>
      <c r="L43" s="154"/>
      <c r="M43" s="155"/>
      <c r="N43" s="65"/>
      <c r="O43" s="66"/>
    </row>
    <row r="44" spans="2:18" ht="14.25" customHeight="1" thickBot="1" x14ac:dyDescent="0.2">
      <c r="B44" s="4"/>
      <c r="C44" s="131" t="s">
        <v>19</v>
      </c>
      <c r="D44" s="131"/>
      <c r="E44" s="104"/>
      <c r="F44" s="154"/>
      <c r="G44" s="155"/>
      <c r="H44" s="154"/>
      <c r="I44" s="155"/>
      <c r="J44" s="154"/>
      <c r="K44" s="155"/>
      <c r="L44" s="154"/>
      <c r="M44" s="155"/>
      <c r="N44" s="67"/>
      <c r="O44" s="66"/>
    </row>
    <row r="45" spans="2:18" ht="14.25" customHeight="1" thickBot="1" x14ac:dyDescent="0.2">
      <c r="B45" s="4"/>
      <c r="C45" s="131" t="s">
        <v>19</v>
      </c>
      <c r="D45" s="131"/>
      <c r="E45" s="104"/>
      <c r="F45" s="154"/>
      <c r="G45" s="155"/>
      <c r="H45" s="154"/>
      <c r="I45" s="155"/>
      <c r="J45" s="154"/>
      <c r="K45" s="155"/>
      <c r="L45" s="154"/>
      <c r="M45" s="155"/>
      <c r="N45" s="65"/>
      <c r="O45" s="66"/>
    </row>
    <row r="46" spans="2:18" ht="13.5" customHeight="1" x14ac:dyDescent="0.15">
      <c r="C46" s="12"/>
      <c r="D46" s="12"/>
      <c r="E46" s="12"/>
      <c r="F46" s="171"/>
      <c r="G46" s="171"/>
      <c r="H46" s="171"/>
      <c r="I46" s="171"/>
      <c r="J46" s="169"/>
      <c r="K46" s="169"/>
      <c r="L46" s="169"/>
      <c r="M46" s="169"/>
      <c r="N46" s="63"/>
      <c r="O46" s="63"/>
    </row>
    <row r="47" spans="2:18" ht="3" customHeight="1" x14ac:dyDescent="0.15"/>
    <row r="48" spans="2:18" ht="18" customHeight="1" thickBot="1" x14ac:dyDescent="0.2">
      <c r="B48" s="43" t="s">
        <v>21</v>
      </c>
    </row>
    <row r="49" spans="2:19" ht="14.25" customHeight="1" thickBot="1" x14ac:dyDescent="0.2">
      <c r="C49" s="103" t="s">
        <v>141</v>
      </c>
      <c r="D49" s="131"/>
      <c r="E49" s="104"/>
      <c r="F49" s="132"/>
      <c r="G49" s="133"/>
      <c r="H49" s="133"/>
      <c r="I49" s="134"/>
      <c r="J49" s="19"/>
      <c r="K49" s="135">
        <f>G15</f>
        <v>0</v>
      </c>
      <c r="L49" s="136"/>
      <c r="M49" s="137"/>
      <c r="N49" s="64"/>
      <c r="O49" s="64"/>
      <c r="P49" s="20"/>
      <c r="Q49" s="20"/>
      <c r="R49" s="20"/>
      <c r="S49" s="20"/>
    </row>
    <row r="50" spans="2:19" ht="14.25" customHeight="1" thickBot="1" x14ac:dyDescent="0.2">
      <c r="C50" s="103" t="s">
        <v>105</v>
      </c>
      <c r="D50" s="131"/>
      <c r="E50" s="104"/>
      <c r="F50" s="147"/>
      <c r="G50" s="148"/>
      <c r="H50" s="148"/>
      <c r="I50" s="149"/>
      <c r="J50" s="44"/>
      <c r="K50" s="141" t="s">
        <v>140</v>
      </c>
      <c r="L50" s="142"/>
      <c r="M50" s="143"/>
      <c r="N50" s="69"/>
      <c r="O50" s="69"/>
      <c r="P50" s="21"/>
      <c r="Q50" s="21"/>
      <c r="R50" s="21"/>
      <c r="S50" s="21"/>
    </row>
    <row r="51" spans="2:19" ht="14.25" customHeight="1" thickBot="1" x14ac:dyDescent="0.2">
      <c r="C51" s="150" t="s">
        <v>6</v>
      </c>
      <c r="D51" s="131"/>
      <c r="E51" s="151"/>
      <c r="F51" s="150" t="s">
        <v>10</v>
      </c>
      <c r="G51" s="131"/>
      <c r="H51" s="131"/>
      <c r="I51" s="151"/>
      <c r="J51" s="165" t="s">
        <v>11</v>
      </c>
      <c r="K51" s="166"/>
      <c r="L51" s="166"/>
      <c r="M51" s="167"/>
      <c r="N51" s="18" t="s">
        <v>12</v>
      </c>
      <c r="O51" s="18" t="s">
        <v>13</v>
      </c>
      <c r="P51" s="172" t="s">
        <v>9</v>
      </c>
      <c r="Q51" s="173"/>
      <c r="R51" s="173"/>
      <c r="S51" s="174"/>
    </row>
    <row r="52" spans="2:19" ht="14.25" customHeight="1" thickBot="1" x14ac:dyDescent="0.2">
      <c r="B52" s="4"/>
      <c r="C52" s="44"/>
      <c r="D52" s="45">
        <v>1</v>
      </c>
      <c r="E52" s="26" t="s">
        <v>7</v>
      </c>
      <c r="F52" s="154"/>
      <c r="G52" s="155"/>
      <c r="H52" s="156"/>
      <c r="I52" s="157"/>
      <c r="J52" s="154"/>
      <c r="K52" s="155"/>
      <c r="L52" s="154"/>
      <c r="M52" s="155"/>
      <c r="N52" s="65"/>
      <c r="O52" s="66"/>
      <c r="P52" s="138"/>
      <c r="Q52" s="139"/>
      <c r="R52" s="139"/>
      <c r="S52" s="140"/>
    </row>
    <row r="53" spans="2:19" ht="14.25" customHeight="1" thickBot="1" x14ac:dyDescent="0.2">
      <c r="C53" s="46"/>
      <c r="D53" s="50">
        <v>2</v>
      </c>
      <c r="E53" s="47" t="s">
        <v>7</v>
      </c>
      <c r="F53" s="154"/>
      <c r="G53" s="155"/>
      <c r="H53" s="158"/>
      <c r="I53" s="159"/>
      <c r="J53" s="154"/>
      <c r="K53" s="155"/>
      <c r="L53" s="154"/>
      <c r="M53" s="155"/>
      <c r="N53" s="65"/>
      <c r="O53" s="66"/>
      <c r="P53" s="138"/>
      <c r="Q53" s="139"/>
      <c r="R53" s="139"/>
      <c r="S53" s="140"/>
    </row>
    <row r="54" spans="2:19" ht="14.25" customHeight="1" thickBot="1" x14ac:dyDescent="0.2">
      <c r="B54" s="4"/>
      <c r="C54" s="44"/>
      <c r="D54" s="54">
        <v>3</v>
      </c>
      <c r="E54" s="23" t="s">
        <v>7</v>
      </c>
      <c r="F54" s="154"/>
      <c r="G54" s="155"/>
      <c r="H54" s="160"/>
      <c r="I54" s="161"/>
      <c r="J54" s="154"/>
      <c r="K54" s="155"/>
      <c r="L54" s="154"/>
      <c r="M54" s="155"/>
      <c r="N54" s="65"/>
      <c r="O54" s="66"/>
      <c r="P54" s="138"/>
      <c r="Q54" s="139"/>
      <c r="R54" s="139"/>
      <c r="S54" s="140"/>
    </row>
    <row r="55" spans="2:19" ht="14.25" customHeight="1" thickBot="1" x14ac:dyDescent="0.2">
      <c r="B55" s="4"/>
      <c r="C55" s="53"/>
      <c r="D55" s="54">
        <v>4</v>
      </c>
      <c r="E55" s="24" t="s">
        <v>7</v>
      </c>
      <c r="F55" s="154"/>
      <c r="G55" s="155"/>
      <c r="H55" s="154"/>
      <c r="I55" s="155"/>
      <c r="J55" s="154"/>
      <c r="K55" s="155"/>
      <c r="L55" s="154"/>
      <c r="M55" s="155"/>
      <c r="N55" s="65"/>
      <c r="O55" s="66"/>
      <c r="P55" s="138"/>
      <c r="Q55" s="139"/>
      <c r="R55" s="139"/>
      <c r="S55" s="140"/>
    </row>
    <row r="56" spans="2:19" ht="14.25" customHeight="1" thickBot="1" x14ac:dyDescent="0.2">
      <c r="B56" s="4"/>
      <c r="C56" s="22"/>
      <c r="D56" s="54">
        <v>5</v>
      </c>
      <c r="E56" s="24" t="s">
        <v>7</v>
      </c>
      <c r="F56" s="154"/>
      <c r="G56" s="155"/>
      <c r="H56" s="154"/>
      <c r="I56" s="155"/>
      <c r="J56" s="154"/>
      <c r="K56" s="155"/>
      <c r="L56" s="154"/>
      <c r="M56" s="155"/>
      <c r="N56" s="65"/>
      <c r="O56" s="66"/>
      <c r="P56" s="138"/>
      <c r="Q56" s="139"/>
      <c r="R56" s="139"/>
      <c r="S56" s="140"/>
    </row>
    <row r="57" spans="2:19" ht="14.25" customHeight="1" thickBot="1" x14ac:dyDescent="0.2">
      <c r="C57" s="103" t="s">
        <v>22</v>
      </c>
      <c r="D57" s="175"/>
      <c r="E57" s="176"/>
      <c r="F57" s="154"/>
      <c r="G57" s="155"/>
      <c r="H57" s="154"/>
      <c r="I57" s="155"/>
      <c r="J57" s="154"/>
      <c r="K57" s="155"/>
      <c r="L57" s="154"/>
      <c r="M57" s="155"/>
      <c r="N57" s="67"/>
      <c r="O57" s="66"/>
      <c r="P57" s="44" t="s">
        <v>143</v>
      </c>
      <c r="Q57" s="44"/>
      <c r="R57" s="44"/>
      <c r="S57" s="44"/>
    </row>
    <row r="58" spans="2:19" ht="13.5" customHeight="1" x14ac:dyDescent="0.15">
      <c r="C58" s="12"/>
      <c r="D58" s="12"/>
      <c r="E58" s="25"/>
      <c r="F58" s="171"/>
      <c r="G58" s="171"/>
      <c r="H58" s="171"/>
      <c r="I58" s="171"/>
      <c r="J58" s="177"/>
      <c r="K58" s="177"/>
      <c r="L58" s="177"/>
      <c r="M58" s="177"/>
      <c r="N58" s="68"/>
      <c r="O58" s="68"/>
      <c r="P58" s="168"/>
      <c r="Q58" s="168"/>
      <c r="R58" s="168"/>
      <c r="S58" s="168"/>
    </row>
    <row r="59" spans="2:19" ht="3" customHeight="1" x14ac:dyDescent="0.15"/>
    <row r="60" spans="2:19" ht="18" customHeight="1" thickBot="1" x14ac:dyDescent="0.2">
      <c r="B60" s="43" t="s">
        <v>24</v>
      </c>
    </row>
    <row r="61" spans="2:19" ht="14.25" customHeight="1" thickBot="1" x14ac:dyDescent="0.2">
      <c r="B61" s="4"/>
      <c r="C61" s="129" t="s">
        <v>141</v>
      </c>
      <c r="D61" s="129"/>
      <c r="E61" s="120"/>
      <c r="F61" s="132"/>
      <c r="G61" s="133"/>
      <c r="H61" s="133"/>
      <c r="I61" s="134"/>
      <c r="J61" s="12"/>
      <c r="K61" s="141">
        <f>G15</f>
        <v>0</v>
      </c>
      <c r="L61" s="142"/>
      <c r="M61" s="143"/>
      <c r="N61" s="64"/>
      <c r="O61" s="64"/>
      <c r="P61" s="20"/>
      <c r="Q61" s="20"/>
      <c r="R61" s="20"/>
      <c r="S61" s="20"/>
    </row>
    <row r="62" spans="2:19" ht="14.25" customHeight="1" thickBot="1" x14ac:dyDescent="0.2">
      <c r="B62" s="4"/>
      <c r="C62" s="103" t="s">
        <v>105</v>
      </c>
      <c r="D62" s="131"/>
      <c r="E62" s="104"/>
      <c r="F62" s="147"/>
      <c r="G62" s="148"/>
      <c r="H62" s="148"/>
      <c r="I62" s="149"/>
      <c r="J62" s="44"/>
      <c r="K62" s="162" t="s">
        <v>142</v>
      </c>
      <c r="L62" s="163"/>
      <c r="M62" s="164"/>
      <c r="N62" s="69"/>
      <c r="O62" s="69"/>
      <c r="P62" s="21"/>
      <c r="Q62" s="21"/>
      <c r="R62" s="21"/>
      <c r="S62" s="21"/>
    </row>
    <row r="63" spans="2:19" ht="14.25" customHeight="1" thickBot="1" x14ac:dyDescent="0.2">
      <c r="C63" s="150" t="s">
        <v>6</v>
      </c>
      <c r="D63" s="131"/>
      <c r="E63" s="151"/>
      <c r="F63" s="178" t="s">
        <v>10</v>
      </c>
      <c r="G63" s="110"/>
      <c r="H63" s="110"/>
      <c r="I63" s="179"/>
      <c r="J63" s="165" t="s">
        <v>11</v>
      </c>
      <c r="K63" s="166"/>
      <c r="L63" s="166"/>
      <c r="M63" s="167"/>
      <c r="N63" s="14" t="s">
        <v>12</v>
      </c>
      <c r="O63" s="18" t="s">
        <v>13</v>
      </c>
      <c r="P63" s="180" t="s">
        <v>9</v>
      </c>
      <c r="Q63" s="181"/>
      <c r="R63" s="181"/>
      <c r="S63" s="182"/>
    </row>
    <row r="64" spans="2:19" ht="14.25" customHeight="1" thickBot="1" x14ac:dyDescent="0.2">
      <c r="B64" s="4"/>
      <c r="C64" s="53"/>
      <c r="D64" s="49">
        <v>1</v>
      </c>
      <c r="E64" s="26" t="s">
        <v>7</v>
      </c>
      <c r="F64" s="154"/>
      <c r="G64" s="155"/>
      <c r="H64" s="156"/>
      <c r="I64" s="157"/>
      <c r="J64" s="154"/>
      <c r="K64" s="155"/>
      <c r="L64" s="154"/>
      <c r="M64" s="155"/>
      <c r="N64" s="65"/>
      <c r="O64" s="66"/>
      <c r="P64" s="138"/>
      <c r="Q64" s="139"/>
      <c r="R64" s="139"/>
      <c r="S64" s="140"/>
    </row>
    <row r="65" spans="2:20" ht="14.25" customHeight="1" thickBot="1" x14ac:dyDescent="0.2">
      <c r="B65" s="4"/>
      <c r="C65" s="52"/>
      <c r="D65" s="51">
        <v>2</v>
      </c>
      <c r="E65" s="48" t="s">
        <v>7</v>
      </c>
      <c r="F65" s="156"/>
      <c r="G65" s="157"/>
      <c r="H65" s="158"/>
      <c r="I65" s="159"/>
      <c r="J65" s="154"/>
      <c r="K65" s="155"/>
      <c r="L65" s="154"/>
      <c r="M65" s="155"/>
      <c r="N65" s="65"/>
      <c r="O65" s="66"/>
      <c r="P65" s="138"/>
      <c r="Q65" s="139"/>
      <c r="R65" s="139"/>
      <c r="S65" s="140"/>
    </row>
    <row r="66" spans="2:20" ht="14.25" customHeight="1" thickBot="1" x14ac:dyDescent="0.2">
      <c r="C66" s="46"/>
      <c r="D66" s="50">
        <v>3</v>
      </c>
      <c r="E66" s="47" t="s">
        <v>7</v>
      </c>
      <c r="F66" s="158"/>
      <c r="G66" s="159"/>
      <c r="H66" s="160"/>
      <c r="I66" s="161"/>
      <c r="J66" s="154"/>
      <c r="K66" s="155"/>
      <c r="L66" s="154"/>
      <c r="M66" s="155"/>
      <c r="N66" s="65"/>
      <c r="O66" s="66"/>
      <c r="P66" s="138"/>
      <c r="Q66" s="139"/>
      <c r="R66" s="139"/>
      <c r="S66" s="140"/>
    </row>
    <row r="67" spans="2:20" ht="14.25" customHeight="1" thickBot="1" x14ac:dyDescent="0.2">
      <c r="B67" s="4"/>
      <c r="C67" s="44"/>
      <c r="D67" s="45">
        <v>4</v>
      </c>
      <c r="E67" s="23" t="s">
        <v>7</v>
      </c>
      <c r="F67" s="160"/>
      <c r="G67" s="161"/>
      <c r="H67" s="154"/>
      <c r="I67" s="155"/>
      <c r="J67" s="154"/>
      <c r="K67" s="155"/>
      <c r="L67" s="154"/>
      <c r="M67" s="155"/>
      <c r="N67" s="65"/>
      <c r="O67" s="66"/>
      <c r="P67" s="138"/>
      <c r="Q67" s="139"/>
      <c r="R67" s="139"/>
      <c r="S67" s="140"/>
    </row>
    <row r="68" spans="2:20" ht="14.25" customHeight="1" thickBot="1" x14ac:dyDescent="0.2">
      <c r="B68" s="4"/>
      <c r="C68" s="53"/>
      <c r="D68" s="49">
        <v>5</v>
      </c>
      <c r="E68" s="24" t="s">
        <v>7</v>
      </c>
      <c r="F68" s="154"/>
      <c r="G68" s="155"/>
      <c r="H68" s="154"/>
      <c r="I68" s="155"/>
      <c r="J68" s="154"/>
      <c r="K68" s="155"/>
      <c r="L68" s="154"/>
      <c r="M68" s="155"/>
      <c r="N68" s="65"/>
      <c r="O68" s="66"/>
      <c r="P68" s="138"/>
      <c r="Q68" s="139"/>
      <c r="R68" s="139"/>
      <c r="S68" s="140"/>
      <c r="T68" s="27"/>
    </row>
    <row r="69" spans="2:20" ht="14.25" customHeight="1" thickBot="1" x14ac:dyDescent="0.2">
      <c r="B69" s="4"/>
      <c r="C69" s="103" t="s">
        <v>22</v>
      </c>
      <c r="D69" s="175"/>
      <c r="E69" s="176"/>
      <c r="F69" s="154"/>
      <c r="G69" s="155"/>
      <c r="H69" s="154"/>
      <c r="I69" s="155"/>
      <c r="J69" s="154"/>
      <c r="K69" s="155"/>
      <c r="L69" s="154"/>
      <c r="M69" s="155"/>
      <c r="N69" s="67"/>
      <c r="O69" s="66"/>
      <c r="P69" s="44" t="s">
        <v>143</v>
      </c>
      <c r="Q69" s="44"/>
      <c r="R69" s="44"/>
      <c r="S69" s="44"/>
    </row>
    <row r="70" spans="2:20" ht="13.5" customHeight="1" x14ac:dyDescent="0.15">
      <c r="C70" s="12"/>
      <c r="D70" s="12"/>
      <c r="E70" s="25"/>
      <c r="F70" s="171"/>
      <c r="G70" s="171"/>
      <c r="H70" s="171"/>
      <c r="I70" s="171"/>
      <c r="J70" s="177"/>
      <c r="K70" s="177"/>
      <c r="L70" s="177"/>
      <c r="M70" s="177"/>
      <c r="N70" s="68"/>
      <c r="O70" s="68"/>
      <c r="P70" s="168"/>
      <c r="Q70" s="168"/>
      <c r="R70" s="168"/>
      <c r="S70" s="168"/>
    </row>
    <row r="71" spans="2:20" ht="3" customHeight="1" x14ac:dyDescent="0.15"/>
    <row r="72" spans="2:20" ht="18" customHeight="1" x14ac:dyDescent="0.15">
      <c r="B72" s="43" t="s">
        <v>25</v>
      </c>
    </row>
    <row r="73" spans="2:20" ht="9.9499999999999993" customHeight="1" x14ac:dyDescent="0.15">
      <c r="C73" s="184" t="s">
        <v>107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</row>
    <row r="74" spans="2:20" ht="9.9499999999999993" customHeight="1" x14ac:dyDescent="0.15"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</row>
    <row r="75" spans="2:20" ht="9.9499999999999993" customHeight="1" x14ac:dyDescent="0.15"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</row>
    <row r="76" spans="2:20" ht="35.1" customHeight="1" x14ac:dyDescent="0.15">
      <c r="B76" s="186" t="s">
        <v>110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</row>
    <row r="77" spans="2:20" ht="20.45" customHeight="1" x14ac:dyDescent="0.15">
      <c r="M77" s="91" t="s">
        <v>108</v>
      </c>
      <c r="N77" s="92"/>
      <c r="O77" s="183">
        <f>N13</f>
        <v>0</v>
      </c>
      <c r="P77" s="183"/>
      <c r="Q77" s="183"/>
      <c r="R77" s="183"/>
      <c r="S77" s="91" t="s">
        <v>109</v>
      </c>
    </row>
    <row r="78" spans="2:20" ht="44.45" customHeight="1" x14ac:dyDescent="0.15">
      <c r="B78" s="28" t="s">
        <v>23</v>
      </c>
      <c r="C78" s="184" t="s">
        <v>26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</row>
    <row r="79" spans="2:20" ht="21.95" customHeight="1" x14ac:dyDescent="0.15">
      <c r="B79" s="28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</row>
  </sheetData>
  <sheetProtection formatCells="0" formatColumns="0" formatRows="0" insertColumns="0" insertRows="0" insertHyperlinks="0" deleteColumns="0" deleteRows="0" sort="0" autoFilter="0" pivotTables="0"/>
  <mergeCells count="217">
    <mergeCell ref="O77:R77"/>
    <mergeCell ref="B76:S76"/>
    <mergeCell ref="C78:S78"/>
    <mergeCell ref="C79:S79"/>
    <mergeCell ref="O1:T1"/>
    <mergeCell ref="P70:S70"/>
    <mergeCell ref="C73:S75"/>
    <mergeCell ref="C69:E69"/>
    <mergeCell ref="F69:G69"/>
    <mergeCell ref="H69:I69"/>
    <mergeCell ref="J69:K69"/>
    <mergeCell ref="L69:M69"/>
    <mergeCell ref="F70:I70"/>
    <mergeCell ref="J70:M70"/>
    <mergeCell ref="F68:G68"/>
    <mergeCell ref="H68:I68"/>
    <mergeCell ref="J68:K68"/>
    <mergeCell ref="L68:M68"/>
    <mergeCell ref="P68:S68"/>
    <mergeCell ref="F67:G67"/>
    <mergeCell ref="H67:I67"/>
    <mergeCell ref="J67:K67"/>
    <mergeCell ref="L67:M67"/>
    <mergeCell ref="P67:S67"/>
    <mergeCell ref="F66:G66"/>
    <mergeCell ref="H66:I66"/>
    <mergeCell ref="J66:K66"/>
    <mergeCell ref="L66:M66"/>
    <mergeCell ref="P66:S66"/>
    <mergeCell ref="F64:G64"/>
    <mergeCell ref="H64:I64"/>
    <mergeCell ref="J64:K64"/>
    <mergeCell ref="L64:M64"/>
    <mergeCell ref="P64:S64"/>
    <mergeCell ref="F65:G65"/>
    <mergeCell ref="H65:I65"/>
    <mergeCell ref="J65:K65"/>
    <mergeCell ref="L65:M65"/>
    <mergeCell ref="P65:S65"/>
    <mergeCell ref="P56:S56"/>
    <mergeCell ref="P63:S63"/>
    <mergeCell ref="F58:I58"/>
    <mergeCell ref="J58:M58"/>
    <mergeCell ref="P58:S58"/>
    <mergeCell ref="C61:E61"/>
    <mergeCell ref="F61:I61"/>
    <mergeCell ref="K61:M61"/>
    <mergeCell ref="C62:E62"/>
    <mergeCell ref="F62:I62"/>
    <mergeCell ref="C63:E63"/>
    <mergeCell ref="F63:I63"/>
    <mergeCell ref="J63:M63"/>
    <mergeCell ref="K62:M62"/>
    <mergeCell ref="C57:E57"/>
    <mergeCell ref="F57:G57"/>
    <mergeCell ref="H57:I57"/>
    <mergeCell ref="J57:K57"/>
    <mergeCell ref="L57:M57"/>
    <mergeCell ref="F56:G56"/>
    <mergeCell ref="H56:I56"/>
    <mergeCell ref="J56:K56"/>
    <mergeCell ref="L56:M56"/>
    <mergeCell ref="F55:G55"/>
    <mergeCell ref="H55:I55"/>
    <mergeCell ref="J55:K55"/>
    <mergeCell ref="L55:M55"/>
    <mergeCell ref="P55:S55"/>
    <mergeCell ref="F53:G53"/>
    <mergeCell ref="H53:I53"/>
    <mergeCell ref="J53:K53"/>
    <mergeCell ref="L53:M53"/>
    <mergeCell ref="P53:S53"/>
    <mergeCell ref="F54:G54"/>
    <mergeCell ref="H54:I54"/>
    <mergeCell ref="J54:K54"/>
    <mergeCell ref="L54:M54"/>
    <mergeCell ref="P54:S54"/>
    <mergeCell ref="C51:E51"/>
    <mergeCell ref="F51:I51"/>
    <mergeCell ref="J51:M51"/>
    <mergeCell ref="P51:S51"/>
    <mergeCell ref="F52:G52"/>
    <mergeCell ref="H52:I52"/>
    <mergeCell ref="J52:K52"/>
    <mergeCell ref="L52:M52"/>
    <mergeCell ref="P52:S52"/>
    <mergeCell ref="J44:K44"/>
    <mergeCell ref="L44:M44"/>
    <mergeCell ref="C45:E45"/>
    <mergeCell ref="F45:G45"/>
    <mergeCell ref="H45:I45"/>
    <mergeCell ref="J45:K45"/>
    <mergeCell ref="L45:M45"/>
    <mergeCell ref="C50:E50"/>
    <mergeCell ref="F50:I50"/>
    <mergeCell ref="C44:E44"/>
    <mergeCell ref="F44:G44"/>
    <mergeCell ref="H44:I44"/>
    <mergeCell ref="F46:I46"/>
    <mergeCell ref="J46:M46"/>
    <mergeCell ref="C49:E49"/>
    <mergeCell ref="F49:I49"/>
    <mergeCell ref="K49:M49"/>
    <mergeCell ref="K50:M50"/>
    <mergeCell ref="C43:E43"/>
    <mergeCell ref="F43:G43"/>
    <mergeCell ref="H43:I43"/>
    <mergeCell ref="J43:K43"/>
    <mergeCell ref="L43:M43"/>
    <mergeCell ref="C42:E42"/>
    <mergeCell ref="F42:G42"/>
    <mergeCell ref="H42:I42"/>
    <mergeCell ref="J42:K42"/>
    <mergeCell ref="L42:M42"/>
    <mergeCell ref="C38:E38"/>
    <mergeCell ref="F38:I38"/>
    <mergeCell ref="J38:M38"/>
    <mergeCell ref="C39:E39"/>
    <mergeCell ref="F39:G39"/>
    <mergeCell ref="H39:I39"/>
    <mergeCell ref="J39:K39"/>
    <mergeCell ref="L39:M39"/>
    <mergeCell ref="C41:E41"/>
    <mergeCell ref="F41:G41"/>
    <mergeCell ref="H41:I41"/>
    <mergeCell ref="J41:K41"/>
    <mergeCell ref="L41:M41"/>
    <mergeCell ref="C40:E40"/>
    <mergeCell ref="F40:G40"/>
    <mergeCell ref="H40:I40"/>
    <mergeCell ref="J40:K40"/>
    <mergeCell ref="L40:M40"/>
    <mergeCell ref="F31:I31"/>
    <mergeCell ref="J31:M31"/>
    <mergeCell ref="C34:E34"/>
    <mergeCell ref="C35:E35"/>
    <mergeCell ref="F35:I35"/>
    <mergeCell ref="K35:M35"/>
    <mergeCell ref="C36:E36"/>
    <mergeCell ref="F36:I36"/>
    <mergeCell ref="C37:E37"/>
    <mergeCell ref="F37:I37"/>
    <mergeCell ref="K36:M36"/>
    <mergeCell ref="C30:E30"/>
    <mergeCell ref="F30:G30"/>
    <mergeCell ref="H30:I30"/>
    <mergeCell ref="J30:K30"/>
    <mergeCell ref="L30:M30"/>
    <mergeCell ref="C29:E29"/>
    <mergeCell ref="F29:G29"/>
    <mergeCell ref="H29:I29"/>
    <mergeCell ref="J29:K29"/>
    <mergeCell ref="L29:M29"/>
    <mergeCell ref="C28:E28"/>
    <mergeCell ref="F28:G28"/>
    <mergeCell ref="H28:I28"/>
    <mergeCell ref="J28:K28"/>
    <mergeCell ref="L28:M28"/>
    <mergeCell ref="C27:E27"/>
    <mergeCell ref="F27:G27"/>
    <mergeCell ref="H27:I27"/>
    <mergeCell ref="J27:K27"/>
    <mergeCell ref="L27:M27"/>
    <mergeCell ref="C26:E26"/>
    <mergeCell ref="F26:G26"/>
    <mergeCell ref="H26:I26"/>
    <mergeCell ref="J26:K26"/>
    <mergeCell ref="L26:M26"/>
    <mergeCell ref="C25:E25"/>
    <mergeCell ref="F25:G25"/>
    <mergeCell ref="H25:I25"/>
    <mergeCell ref="J25:K25"/>
    <mergeCell ref="L25:M25"/>
    <mergeCell ref="C21:E21"/>
    <mergeCell ref="F21:I21"/>
    <mergeCell ref="C24:E24"/>
    <mergeCell ref="F24:G24"/>
    <mergeCell ref="H24:I24"/>
    <mergeCell ref="J24:K24"/>
    <mergeCell ref="L24:M24"/>
    <mergeCell ref="C22:E22"/>
    <mergeCell ref="F22:I22"/>
    <mergeCell ref="C23:E23"/>
    <mergeCell ref="F23:I23"/>
    <mergeCell ref="J23:M23"/>
    <mergeCell ref="K21:M21"/>
    <mergeCell ref="B14:C14"/>
    <mergeCell ref="D14:K14"/>
    <mergeCell ref="L14:M14"/>
    <mergeCell ref="N14:S14"/>
    <mergeCell ref="B15:F15"/>
    <mergeCell ref="G15:S15"/>
    <mergeCell ref="C19:E19"/>
    <mergeCell ref="C20:E20"/>
    <mergeCell ref="F20:I20"/>
    <mergeCell ref="K20:M20"/>
    <mergeCell ref="B3:S3"/>
    <mergeCell ref="B4:S4"/>
    <mergeCell ref="B13:C13"/>
    <mergeCell ref="D13:K13"/>
    <mergeCell ref="L13:M13"/>
    <mergeCell ref="N13:S13"/>
    <mergeCell ref="A5:E5"/>
    <mergeCell ref="A6:E6"/>
    <mergeCell ref="B8:C8"/>
    <mergeCell ref="D8:K8"/>
    <mergeCell ref="L8:S8"/>
    <mergeCell ref="B9:C9"/>
    <mergeCell ref="D9:K9"/>
    <mergeCell ref="L9:S9"/>
    <mergeCell ref="B10:C11"/>
    <mergeCell ref="E10:K10"/>
    <mergeCell ref="L10:M12"/>
    <mergeCell ref="D11:K11"/>
    <mergeCell ref="N11:R11"/>
    <mergeCell ref="B12:C12"/>
    <mergeCell ref="D12:K12"/>
  </mergeCells>
  <phoneticPr fontId="17"/>
  <printOptions horizontalCentered="1"/>
  <pageMargins left="0.23622047244094491" right="0.23622047244094491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9AB9-9ACF-4EF4-93A9-F765C43B02CB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2" t="str">
        <f>入力画面!K21</f>
        <v>地域　男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39" t="s">
        <v>38</v>
      </c>
      <c r="I2" s="39" t="s">
        <v>39</v>
      </c>
    </row>
    <row r="3" spans="2:9" ht="321" customHeight="1" x14ac:dyDescent="0.15">
      <c r="B3" s="191">
        <f>入力画面!K20</f>
        <v>0</v>
      </c>
      <c r="C3" s="193">
        <f>入力画面!F24</f>
        <v>0</v>
      </c>
      <c r="D3" s="193">
        <f>入力画面!F25</f>
        <v>0</v>
      </c>
      <c r="E3" s="193">
        <f>入力画面!F26</f>
        <v>0</v>
      </c>
      <c r="F3" s="193">
        <f>入力画面!F27</f>
        <v>0</v>
      </c>
      <c r="G3" s="193">
        <f>入力画面!F28</f>
        <v>0</v>
      </c>
      <c r="H3" s="189">
        <f>入力画面!F29</f>
        <v>0</v>
      </c>
      <c r="I3" s="189">
        <f>入力画面!F30</f>
        <v>0</v>
      </c>
    </row>
    <row r="4" spans="2:9" ht="321" customHeight="1" x14ac:dyDescent="0.15">
      <c r="B4" s="191"/>
      <c r="C4" s="193"/>
      <c r="D4" s="193"/>
      <c r="E4" s="193"/>
      <c r="F4" s="193"/>
      <c r="G4" s="193"/>
      <c r="H4" s="189"/>
      <c r="I4" s="189"/>
    </row>
    <row r="5" spans="2:9" ht="126.75" customHeight="1" thickBot="1" x14ac:dyDescent="0.2">
      <c r="B5" s="192"/>
      <c r="C5" s="70" t="str">
        <f>IF(OR(C3=D3,C3=E3,C3=F3,C3=G3,C3=H3,C3=I3),LEFT(C11,1),"")</f>
        <v>0</v>
      </c>
      <c r="D5" s="70" t="str">
        <f>IF(OR(D3=E3,D3=F3,D3=G3,D3=H3,D3=I3,D3=C3),LEFT(D11,1),"")</f>
        <v>0</v>
      </c>
      <c r="E5" s="70" t="str">
        <f>IF(OR(E3=F3,E3=G3,E3=H3,E3=I3,E3=C3,E3=D3),LEFT(E11,1),"")</f>
        <v>0</v>
      </c>
      <c r="F5" s="70" t="str">
        <f>IF(OR(F3=G3,F3=H3,F3=I3,F3=C3,F3=D3,F3=E3),LEFT(F11,1),"")</f>
        <v>0</v>
      </c>
      <c r="G5" s="70" t="str">
        <f>IF(OR(G3=H3,G3=I3,G3=C3,G3=D3,G3=E3,G3=F3),LEFT(G11,1),"")</f>
        <v>0</v>
      </c>
      <c r="H5" s="71" t="str">
        <f>IF(OR(H3=I3,H3=C3,H3=D3,H3=E3,H3=F3,H3=G3),LEFT(H11,1),"")</f>
        <v>0</v>
      </c>
      <c r="I5" s="71" t="str">
        <f>IF(OR(I3=C3,I3=D3,I3=E3,I3=F3,I3=G3,I3=H3),LEFT(I11,1),"")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81"/>
      <c r="C8" s="80"/>
      <c r="D8" s="80"/>
      <c r="E8" s="80"/>
      <c r="F8" s="80"/>
      <c r="G8" s="80"/>
      <c r="H8" s="80"/>
      <c r="I8" s="80"/>
    </row>
    <row r="9" spans="2:9" s="37" customFormat="1" ht="93.95" customHeight="1" x14ac:dyDescent="0.15">
      <c r="B9" s="35" t="s">
        <v>32</v>
      </c>
      <c r="C9" s="38">
        <f>入力画面!F24</f>
        <v>0</v>
      </c>
      <c r="D9" s="38">
        <f>入力画面!F25</f>
        <v>0</v>
      </c>
      <c r="E9" s="38">
        <f>入力画面!F26</f>
        <v>0</v>
      </c>
      <c r="F9" s="38">
        <f>入力画面!F27</f>
        <v>0</v>
      </c>
      <c r="G9" s="38">
        <f>入力画面!F28</f>
        <v>0</v>
      </c>
      <c r="H9" s="38">
        <f>入力画面!F29</f>
        <v>0</v>
      </c>
      <c r="I9" s="38">
        <f>入力画面!F30</f>
        <v>0</v>
      </c>
    </row>
    <row r="10" spans="2:9" s="36" customFormat="1" ht="83.25" customHeight="1" x14ac:dyDescent="0.15">
      <c r="B10" s="35" t="s">
        <v>33</v>
      </c>
      <c r="C10" s="35">
        <f>入力画面!H24</f>
        <v>0</v>
      </c>
      <c r="D10" s="35">
        <f>入力画面!H25</f>
        <v>0</v>
      </c>
      <c r="E10" s="35">
        <f>入力画面!H26</f>
        <v>0</v>
      </c>
      <c r="F10" s="35">
        <f>入力画面!H27</f>
        <v>0</v>
      </c>
      <c r="G10" s="35">
        <f>入力画面!H28</f>
        <v>0</v>
      </c>
      <c r="H10" s="35">
        <f>入力画面!H29</f>
        <v>0</v>
      </c>
      <c r="I10" s="35">
        <f>入力画面!H30</f>
        <v>0</v>
      </c>
    </row>
    <row r="11" spans="2:9" s="36" customFormat="1" ht="83.25" customHeight="1" x14ac:dyDescent="0.15">
      <c r="B11" s="37" t="s">
        <v>34</v>
      </c>
      <c r="C11" s="37" t="str">
        <f t="shared" ref="C11:I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 t="str">
        <f t="shared" si="0"/>
        <v>0</v>
      </c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5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7" orientation="landscape" r:id="rId1"/>
  <headerFooter alignWithMargins="0"/>
  <colBreaks count="1" manualBreakCount="1">
    <brk id="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x14ac:dyDescent="0.15"/>
    <row r="2" spans="2:9" ht="75" customHeight="1" x14ac:dyDescent="0.15">
      <c r="B2" s="2" t="str">
        <f>入力画面!K36</f>
        <v>地域　女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39" t="s">
        <v>38</v>
      </c>
      <c r="I2" s="39" t="s">
        <v>39</v>
      </c>
    </row>
    <row r="3" spans="2:9" ht="321" customHeight="1" x14ac:dyDescent="0.15">
      <c r="B3" s="191">
        <f>入力画面!K35</f>
        <v>0</v>
      </c>
      <c r="C3" s="193">
        <f>入力画面!F39</f>
        <v>0</v>
      </c>
      <c r="D3" s="193">
        <f>入力画面!F40</f>
        <v>0</v>
      </c>
      <c r="E3" s="193">
        <f>入力画面!F41</f>
        <v>0</v>
      </c>
      <c r="F3" s="193">
        <f>入力画面!F42</f>
        <v>0</v>
      </c>
      <c r="G3" s="193">
        <f>入力画面!F43</f>
        <v>0</v>
      </c>
      <c r="H3" s="189">
        <f>入力画面!F44</f>
        <v>0</v>
      </c>
      <c r="I3" s="189">
        <f>入力画面!F45</f>
        <v>0</v>
      </c>
    </row>
    <row r="4" spans="2:9" ht="321" customHeight="1" x14ac:dyDescent="0.15">
      <c r="B4" s="191"/>
      <c r="C4" s="193"/>
      <c r="D4" s="193"/>
      <c r="E4" s="193"/>
      <c r="F4" s="193"/>
      <c r="G4" s="193"/>
      <c r="H4" s="189"/>
      <c r="I4" s="189"/>
    </row>
    <row r="5" spans="2:9" ht="126.75" customHeight="1" x14ac:dyDescent="0.15">
      <c r="B5" s="192"/>
      <c r="C5" s="70" t="str">
        <f>IF(OR(C3=D3,C3=E3,C3=F3,C3=G3,C3=H3,C3=I3),LEFT(C11,1),"")</f>
        <v>0</v>
      </c>
      <c r="D5" s="70" t="str">
        <f>IF(OR(D3=E3,D3=F3,D3=G3,D3=H3,D3=I3,D3=C3),LEFT(D11,1),"")</f>
        <v>0</v>
      </c>
      <c r="E5" s="70" t="str">
        <f>IF(OR(E3=F3,E3=G3,E3=H3,E3=I3,E3=C3,E3=D3),LEFT(E11,1),"")</f>
        <v>0</v>
      </c>
      <c r="F5" s="70" t="str">
        <f>IF(OR(F3=G3,F3=H3,F3=I3,F3=C3,F3=D3,F3=E3),LEFT(F11,1),"")</f>
        <v>0</v>
      </c>
      <c r="G5" s="70" t="str">
        <f>IF(OR(G3=H3,G3=I3,G3=C3,G3=D3,G3=E3,G3=F3),LEFT(G11,1),"")</f>
        <v>0</v>
      </c>
      <c r="H5" s="71" t="str">
        <f>IF(OR(H3=I3,H3=C3,H3=D3,H3=E3,H3=F3,H3=G3),LEFT(H11,1),"")</f>
        <v>0</v>
      </c>
      <c r="I5" s="71" t="str">
        <f>IF(OR(I3=C3,I3=D3,I3=E3,I3=F3,I3=G3,I3=H3),LEFT(I11,1),"")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入力画面!F39</f>
        <v>0</v>
      </c>
      <c r="D9" s="38">
        <f>入力画面!F40</f>
        <v>0</v>
      </c>
      <c r="E9" s="38">
        <f>入力画面!F41</f>
        <v>0</v>
      </c>
      <c r="F9" s="38">
        <f>入力画面!F42</f>
        <v>0</v>
      </c>
      <c r="G9" s="38">
        <f>入力画面!F43</f>
        <v>0</v>
      </c>
      <c r="H9" s="37">
        <f>入力画面!F44</f>
        <v>0</v>
      </c>
      <c r="I9" s="37">
        <f>入力画面!F45</f>
        <v>0</v>
      </c>
    </row>
    <row r="10" spans="2:9" s="36" customFormat="1" ht="83.25" customHeight="1" x14ac:dyDescent="0.15">
      <c r="B10" s="35" t="s">
        <v>33</v>
      </c>
      <c r="C10" s="35">
        <f>入力画面!H39</f>
        <v>0</v>
      </c>
      <c r="D10" s="35">
        <f>入力画面!H40</f>
        <v>0</v>
      </c>
      <c r="E10" s="37">
        <f>入力画面!H41</f>
        <v>0</v>
      </c>
      <c r="F10" s="37">
        <f>入力画面!H42</f>
        <v>0</v>
      </c>
      <c r="G10" s="37">
        <f>入力画面!H43</f>
        <v>0</v>
      </c>
      <c r="H10" s="37">
        <f>入力画面!H44</f>
        <v>0</v>
      </c>
      <c r="I10" s="37">
        <f>入力画面!H45</f>
        <v>0</v>
      </c>
    </row>
    <row r="11" spans="2:9" s="36" customFormat="1" ht="83.25" customHeight="1" x14ac:dyDescent="0.15">
      <c r="B11" s="37" t="s">
        <v>34</v>
      </c>
      <c r="C11" s="37" t="str">
        <f t="shared" ref="C11:I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 t="str">
        <f t="shared" si="0"/>
        <v>0</v>
      </c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5"/>
    <mergeCell ref="C3:C4"/>
    <mergeCell ref="D3:D4"/>
    <mergeCell ref="E3:E4"/>
    <mergeCell ref="F3:F4"/>
    <mergeCell ref="G3:G4"/>
  </mergeCells>
  <phoneticPr fontId="17"/>
  <pageMargins left="0.47244094488188981" right="0.47244094488188981" top="0.47244094488188981" bottom="0.47244094488188981" header="0.51181102362204722" footer="0.51181102362204722"/>
  <pageSetup paperSize="8" scale="97" orientation="landscape" r:id="rId1"/>
  <headerFooter alignWithMargins="0"/>
  <colBreaks count="1" manualBreakCount="1">
    <brk id="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2E61-67E3-4774-8EF3-293C4371BA84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82" t="str">
        <f>入力画面!$K$50</f>
        <v>地域　男</v>
      </c>
      <c r="C2" s="82" t="str">
        <f>入力画面!$K$50</f>
        <v>地域　男</v>
      </c>
      <c r="D2" s="82" t="str">
        <f>入力画面!$K$50</f>
        <v>地域　男</v>
      </c>
      <c r="E2" s="82" t="str">
        <f>入力画面!$K$50</f>
        <v>地域　男</v>
      </c>
      <c r="F2" s="82" t="str">
        <f>入力画面!$K$50</f>
        <v>地域　男</v>
      </c>
      <c r="G2" s="82" t="str">
        <f>入力画面!$K$50</f>
        <v>地域　男</v>
      </c>
      <c r="H2" s="82" t="str">
        <f>入力画面!$K$50</f>
        <v>地域　男</v>
      </c>
      <c r="I2" s="82" t="str">
        <f>入力画面!$K$50</f>
        <v>地域　男</v>
      </c>
    </row>
    <row r="3" spans="2:9" ht="321" customHeight="1" x14ac:dyDescent="0.15">
      <c r="B3" s="195" t="s">
        <v>100</v>
      </c>
      <c r="C3" s="194">
        <f>入力画面!F52</f>
        <v>0</v>
      </c>
      <c r="D3" s="194">
        <f>入力画面!F53</f>
        <v>0</v>
      </c>
      <c r="E3" s="194">
        <f>入力画面!F54</f>
        <v>0</v>
      </c>
      <c r="F3" s="194">
        <f>入力画面!F55</f>
        <v>0</v>
      </c>
      <c r="G3" s="194">
        <f>入力画面!F56</f>
        <v>0</v>
      </c>
      <c r="H3" s="194"/>
      <c r="I3" s="194"/>
    </row>
    <row r="4" spans="2:9" ht="321" customHeight="1" x14ac:dyDescent="0.15">
      <c r="B4" s="196"/>
      <c r="C4" s="194"/>
      <c r="D4" s="194"/>
      <c r="E4" s="194"/>
      <c r="F4" s="194"/>
      <c r="G4" s="194"/>
      <c r="H4" s="194"/>
      <c r="I4" s="194"/>
    </row>
    <row r="5" spans="2:9" s="72" customFormat="1" ht="75.95" customHeight="1" thickBot="1" x14ac:dyDescent="0.2">
      <c r="B5" s="73"/>
      <c r="C5" s="74" t="str">
        <f>IF(OR(C3=D3,C3=E3,C3=F3,C3=G3,C3=H3,C3=I3),LEFT(C11,1),"")</f>
        <v>0</v>
      </c>
      <c r="D5" s="74" t="str">
        <f>IF(OR(D3=E3,D3=F3,D3=G3,D3=H3,D3=I3,D3=C3),LEFT(D11,1),"")</f>
        <v>0</v>
      </c>
      <c r="E5" s="74" t="str">
        <f>IF(OR(E3=F3,E3=G3,E3=H3,E3=I3,E3=C3,E3=D3),LEFT(E11,1),"")</f>
        <v>0</v>
      </c>
      <c r="F5" s="74" t="str">
        <f>IF(OR(F3=G3,F3=H3,F3=I3,F3=J3,F3=D3,F3=E3),LEFT(F11,1),"")</f>
        <v>0</v>
      </c>
      <c r="G5" s="74" t="str">
        <f>IF(OR(G3=H3,G3=I3,G3=C3,G3=D3,G3=E3,G3=F3),LEFT(G11,1),"")</f>
        <v>0</v>
      </c>
      <c r="H5" s="74"/>
      <c r="I5" s="74"/>
    </row>
    <row r="6" spans="2:9" s="56" customFormat="1" ht="75.95" customHeight="1" thickBot="1" x14ac:dyDescent="0.2">
      <c r="B6" s="75">
        <f>入力画面!$K$49</f>
        <v>0</v>
      </c>
      <c r="C6" s="75">
        <f>入力画面!$K$49</f>
        <v>0</v>
      </c>
      <c r="D6" s="75">
        <f>入力画面!$K$49</f>
        <v>0</v>
      </c>
      <c r="E6" s="75">
        <f>入力画面!$K$49</f>
        <v>0</v>
      </c>
      <c r="F6" s="75">
        <f>入力画面!$K$49</f>
        <v>0</v>
      </c>
      <c r="G6" s="75">
        <f>入力画面!$K$49</f>
        <v>0</v>
      </c>
      <c r="H6" s="75">
        <f>入力画面!$K$49</f>
        <v>0</v>
      </c>
      <c r="I6" s="75">
        <f>入力画面!$K$49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入力画面!F64</f>
        <v>0</v>
      </c>
      <c r="D9" s="38">
        <f>入力画面!F65</f>
        <v>0</v>
      </c>
      <c r="E9" s="38">
        <f>入力画面!F66</f>
        <v>0</v>
      </c>
      <c r="F9" s="38">
        <f>入力画面!F67</f>
        <v>0</v>
      </c>
      <c r="G9" s="38">
        <f>入力画面!F68</f>
        <v>0</v>
      </c>
      <c r="H9" s="37">
        <f>入力画面!F69</f>
        <v>0</v>
      </c>
    </row>
    <row r="10" spans="2:9" s="36" customFormat="1" ht="83.25" customHeight="1" x14ac:dyDescent="0.15">
      <c r="B10" s="35" t="s">
        <v>33</v>
      </c>
      <c r="C10" s="35">
        <f>入力画面!H64</f>
        <v>0</v>
      </c>
      <c r="D10" s="35">
        <f>入力画面!H65</f>
        <v>0</v>
      </c>
      <c r="E10" s="37">
        <f>入力画面!H66</f>
        <v>0</v>
      </c>
      <c r="F10" s="37">
        <f>入力画面!H67</f>
        <v>0</v>
      </c>
      <c r="G10" s="37">
        <f>入力画面!H68</f>
        <v>0</v>
      </c>
      <c r="H10" s="37">
        <f>入力画面!H69</f>
        <v>0</v>
      </c>
      <c r="I10" s="37"/>
    </row>
    <row r="11" spans="2:9" s="36" customFormat="1" ht="83.25" customHeight="1" x14ac:dyDescent="0.15">
      <c r="B11" s="37" t="s">
        <v>34</v>
      </c>
      <c r="C11" s="37" t="str">
        <f t="shared" ref="C11:H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/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H3:H4"/>
    <mergeCell ref="I3:I4"/>
    <mergeCell ref="F7:G7"/>
    <mergeCell ref="B3:B4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4" orientation="landscape" r:id="rId1"/>
  <headerFooter alignWithMargins="0"/>
  <colBreaks count="1" manualBreakCount="1">
    <brk id="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B9A3-79D6-4B1A-B539-4C023EDFA0B8}">
  <dimension ref="B1:I61"/>
  <sheetViews>
    <sheetView view="pageBreakPreview" zoomScale="25" zoomScaleNormal="50" zoomScaleSheetLayoutView="25" workbookViewId="0"/>
  </sheetViews>
  <sheetFormatPr defaultColWidth="8.875" defaultRowHeight="13.5" x14ac:dyDescent="0.15"/>
  <cols>
    <col min="1" max="1" width="9" customWidth="1"/>
    <col min="2" max="9" width="67.625" customWidth="1"/>
    <col min="10" max="257" width="9" customWidth="1"/>
    <col min="258" max="258" width="62.5" customWidth="1"/>
    <col min="259" max="263" width="41" customWidth="1"/>
    <col min="264" max="513" width="9" customWidth="1"/>
    <col min="514" max="514" width="62.5" customWidth="1"/>
    <col min="515" max="519" width="41" customWidth="1"/>
    <col min="520" max="769" width="9" customWidth="1"/>
    <col min="770" max="770" width="62.5" customWidth="1"/>
    <col min="771" max="775" width="41" customWidth="1"/>
    <col min="776" max="1025" width="9" customWidth="1"/>
    <col min="1026" max="1026" width="62.5" customWidth="1"/>
    <col min="1027" max="1031" width="41" customWidth="1"/>
    <col min="1032" max="1281" width="9" customWidth="1"/>
    <col min="1282" max="1282" width="62.5" customWidth="1"/>
    <col min="1283" max="1287" width="41" customWidth="1"/>
    <col min="1288" max="1537" width="9" customWidth="1"/>
    <col min="1538" max="1538" width="62.5" customWidth="1"/>
    <col min="1539" max="1543" width="41" customWidth="1"/>
    <col min="1544" max="1793" width="9" customWidth="1"/>
    <col min="1794" max="1794" width="62.5" customWidth="1"/>
    <col min="1795" max="1799" width="41" customWidth="1"/>
    <col min="1800" max="2049" width="9" customWidth="1"/>
    <col min="2050" max="2050" width="62.5" customWidth="1"/>
    <col min="2051" max="2055" width="41" customWidth="1"/>
    <col min="2056" max="2305" width="9" customWidth="1"/>
    <col min="2306" max="2306" width="62.5" customWidth="1"/>
    <col min="2307" max="2311" width="41" customWidth="1"/>
    <col min="2312" max="2561" width="9" customWidth="1"/>
    <col min="2562" max="2562" width="62.5" customWidth="1"/>
    <col min="2563" max="2567" width="41" customWidth="1"/>
    <col min="2568" max="2817" width="9" customWidth="1"/>
    <col min="2818" max="2818" width="62.5" customWidth="1"/>
    <col min="2819" max="2823" width="41" customWidth="1"/>
    <col min="2824" max="3073" width="9" customWidth="1"/>
    <col min="3074" max="3074" width="62.5" customWidth="1"/>
    <col min="3075" max="3079" width="41" customWidth="1"/>
    <col min="3080" max="3329" width="9" customWidth="1"/>
    <col min="3330" max="3330" width="62.5" customWidth="1"/>
    <col min="3331" max="3335" width="41" customWidth="1"/>
    <col min="3336" max="3585" width="9" customWidth="1"/>
    <col min="3586" max="3586" width="62.5" customWidth="1"/>
    <col min="3587" max="3591" width="41" customWidth="1"/>
    <col min="3592" max="3841" width="9" customWidth="1"/>
    <col min="3842" max="3842" width="62.5" customWidth="1"/>
    <col min="3843" max="3847" width="41" customWidth="1"/>
    <col min="3848" max="4097" width="9" customWidth="1"/>
    <col min="4098" max="4098" width="62.5" customWidth="1"/>
    <col min="4099" max="4103" width="41" customWidth="1"/>
    <col min="4104" max="4353" width="9" customWidth="1"/>
    <col min="4354" max="4354" width="62.5" customWidth="1"/>
    <col min="4355" max="4359" width="41" customWidth="1"/>
    <col min="4360" max="4609" width="9" customWidth="1"/>
    <col min="4610" max="4610" width="62.5" customWidth="1"/>
    <col min="4611" max="4615" width="41" customWidth="1"/>
    <col min="4616" max="4865" width="9" customWidth="1"/>
    <col min="4866" max="4866" width="62.5" customWidth="1"/>
    <col min="4867" max="4871" width="41" customWidth="1"/>
    <col min="4872" max="5121" width="9" customWidth="1"/>
    <col min="5122" max="5122" width="62.5" customWidth="1"/>
    <col min="5123" max="5127" width="41" customWidth="1"/>
    <col min="5128" max="5377" width="9" customWidth="1"/>
    <col min="5378" max="5378" width="62.5" customWidth="1"/>
    <col min="5379" max="5383" width="41" customWidth="1"/>
    <col min="5384" max="5633" width="9" customWidth="1"/>
    <col min="5634" max="5634" width="62.5" customWidth="1"/>
    <col min="5635" max="5639" width="41" customWidth="1"/>
    <col min="5640" max="5889" width="9" customWidth="1"/>
    <col min="5890" max="5890" width="62.5" customWidth="1"/>
    <col min="5891" max="5895" width="41" customWidth="1"/>
    <col min="5896" max="6145" width="9" customWidth="1"/>
    <col min="6146" max="6146" width="62.5" customWidth="1"/>
    <col min="6147" max="6151" width="41" customWidth="1"/>
    <col min="6152" max="6401" width="9" customWidth="1"/>
    <col min="6402" max="6402" width="62.5" customWidth="1"/>
    <col min="6403" max="6407" width="41" customWidth="1"/>
    <col min="6408" max="6657" width="9" customWidth="1"/>
    <col min="6658" max="6658" width="62.5" customWidth="1"/>
    <col min="6659" max="6663" width="41" customWidth="1"/>
    <col min="6664" max="6913" width="9" customWidth="1"/>
    <col min="6914" max="6914" width="62.5" customWidth="1"/>
    <col min="6915" max="6919" width="41" customWidth="1"/>
    <col min="6920" max="7169" width="9" customWidth="1"/>
    <col min="7170" max="7170" width="62.5" customWidth="1"/>
    <col min="7171" max="7175" width="41" customWidth="1"/>
    <col min="7176" max="7425" width="9" customWidth="1"/>
    <col min="7426" max="7426" width="62.5" customWidth="1"/>
    <col min="7427" max="7431" width="41" customWidth="1"/>
    <col min="7432" max="7681" width="9" customWidth="1"/>
    <col min="7682" max="7682" width="62.5" customWidth="1"/>
    <col min="7683" max="7687" width="41" customWidth="1"/>
    <col min="7688" max="7937" width="9" customWidth="1"/>
    <col min="7938" max="7938" width="62.5" customWidth="1"/>
    <col min="7939" max="7943" width="41" customWidth="1"/>
    <col min="7944" max="8193" width="9" customWidth="1"/>
    <col min="8194" max="8194" width="62.5" customWidth="1"/>
    <col min="8195" max="8199" width="41" customWidth="1"/>
    <col min="8200" max="8449" width="9" customWidth="1"/>
    <col min="8450" max="8450" width="62.5" customWidth="1"/>
    <col min="8451" max="8455" width="41" customWidth="1"/>
    <col min="8456" max="8705" width="9" customWidth="1"/>
    <col min="8706" max="8706" width="62.5" customWidth="1"/>
    <col min="8707" max="8711" width="41" customWidth="1"/>
    <col min="8712" max="8961" width="9" customWidth="1"/>
    <col min="8962" max="8962" width="62.5" customWidth="1"/>
    <col min="8963" max="8967" width="41" customWidth="1"/>
    <col min="8968" max="9217" width="9" customWidth="1"/>
    <col min="9218" max="9218" width="62.5" customWidth="1"/>
    <col min="9219" max="9223" width="41" customWidth="1"/>
    <col min="9224" max="9473" width="9" customWidth="1"/>
    <col min="9474" max="9474" width="62.5" customWidth="1"/>
    <col min="9475" max="9479" width="41" customWidth="1"/>
    <col min="9480" max="9729" width="9" customWidth="1"/>
    <col min="9730" max="9730" width="62.5" customWidth="1"/>
    <col min="9731" max="9735" width="41" customWidth="1"/>
    <col min="9736" max="9985" width="9" customWidth="1"/>
    <col min="9986" max="9986" width="62.5" customWidth="1"/>
    <col min="9987" max="9991" width="41" customWidth="1"/>
    <col min="9992" max="10241" width="9" customWidth="1"/>
    <col min="10242" max="10242" width="62.5" customWidth="1"/>
    <col min="10243" max="10247" width="41" customWidth="1"/>
    <col min="10248" max="10497" width="9" customWidth="1"/>
    <col min="10498" max="10498" width="62.5" customWidth="1"/>
    <col min="10499" max="10503" width="41" customWidth="1"/>
    <col min="10504" max="10753" width="9" customWidth="1"/>
    <col min="10754" max="10754" width="62.5" customWidth="1"/>
    <col min="10755" max="10759" width="41" customWidth="1"/>
    <col min="10760" max="11009" width="9" customWidth="1"/>
    <col min="11010" max="11010" width="62.5" customWidth="1"/>
    <col min="11011" max="11015" width="41" customWidth="1"/>
    <col min="11016" max="11265" width="9" customWidth="1"/>
    <col min="11266" max="11266" width="62.5" customWidth="1"/>
    <col min="11267" max="11271" width="41" customWidth="1"/>
    <col min="11272" max="11521" width="9" customWidth="1"/>
    <col min="11522" max="11522" width="62.5" customWidth="1"/>
    <col min="11523" max="11527" width="41" customWidth="1"/>
    <col min="11528" max="11777" width="9" customWidth="1"/>
    <col min="11778" max="11778" width="62.5" customWidth="1"/>
    <col min="11779" max="11783" width="41" customWidth="1"/>
    <col min="11784" max="12033" width="9" customWidth="1"/>
    <col min="12034" max="12034" width="62.5" customWidth="1"/>
    <col min="12035" max="12039" width="41" customWidth="1"/>
    <col min="12040" max="12289" width="9" customWidth="1"/>
    <col min="12290" max="12290" width="62.5" customWidth="1"/>
    <col min="12291" max="12295" width="41" customWidth="1"/>
    <col min="12296" max="12545" width="9" customWidth="1"/>
    <col min="12546" max="12546" width="62.5" customWidth="1"/>
    <col min="12547" max="12551" width="41" customWidth="1"/>
    <col min="12552" max="12801" width="9" customWidth="1"/>
    <col min="12802" max="12802" width="62.5" customWidth="1"/>
    <col min="12803" max="12807" width="41" customWidth="1"/>
    <col min="12808" max="13057" width="9" customWidth="1"/>
    <col min="13058" max="13058" width="62.5" customWidth="1"/>
    <col min="13059" max="13063" width="41" customWidth="1"/>
    <col min="13064" max="13313" width="9" customWidth="1"/>
    <col min="13314" max="13314" width="62.5" customWidth="1"/>
    <col min="13315" max="13319" width="41" customWidth="1"/>
    <col min="13320" max="13569" width="9" customWidth="1"/>
    <col min="13570" max="13570" width="62.5" customWidth="1"/>
    <col min="13571" max="13575" width="41" customWidth="1"/>
    <col min="13576" max="13825" width="9" customWidth="1"/>
    <col min="13826" max="13826" width="62.5" customWidth="1"/>
    <col min="13827" max="13831" width="41" customWidth="1"/>
    <col min="13832" max="14081" width="9" customWidth="1"/>
    <col min="14082" max="14082" width="62.5" customWidth="1"/>
    <col min="14083" max="14087" width="41" customWidth="1"/>
    <col min="14088" max="14337" width="9" customWidth="1"/>
    <col min="14338" max="14338" width="62.5" customWidth="1"/>
    <col min="14339" max="14343" width="41" customWidth="1"/>
    <col min="14344" max="14593" width="9" customWidth="1"/>
    <col min="14594" max="14594" width="62.5" customWidth="1"/>
    <col min="14595" max="14599" width="41" customWidth="1"/>
    <col min="14600" max="14849" width="9" customWidth="1"/>
    <col min="14850" max="14850" width="62.5" customWidth="1"/>
    <col min="14851" max="14855" width="41" customWidth="1"/>
    <col min="14856" max="15105" width="9" customWidth="1"/>
    <col min="15106" max="15106" width="62.5" customWidth="1"/>
    <col min="15107" max="15111" width="41" customWidth="1"/>
    <col min="15112" max="15361" width="9" customWidth="1"/>
    <col min="15362" max="15362" width="62.5" customWidth="1"/>
    <col min="15363" max="15367" width="41" customWidth="1"/>
    <col min="15368" max="15617" width="9" customWidth="1"/>
    <col min="15618" max="15618" width="62.5" customWidth="1"/>
    <col min="15619" max="15623" width="41" customWidth="1"/>
    <col min="15624" max="15873" width="9" customWidth="1"/>
    <col min="15874" max="15874" width="62.5" customWidth="1"/>
    <col min="15875" max="15879" width="41" customWidth="1"/>
    <col min="15880" max="16129" width="9" customWidth="1"/>
    <col min="16130" max="16130" width="62.5" customWidth="1"/>
    <col min="16131" max="16135" width="41" customWidth="1"/>
    <col min="16136" max="16136" width="9" customWidth="1"/>
  </cols>
  <sheetData>
    <row r="1" spans="2:9" ht="14.25" customHeight="1" thickBot="1" x14ac:dyDescent="0.2"/>
    <row r="2" spans="2:9" ht="75" customHeight="1" thickBot="1" x14ac:dyDescent="0.2">
      <c r="B2" s="83" t="str">
        <f>入力画面!$K$62</f>
        <v>地域　女</v>
      </c>
      <c r="C2" s="83" t="str">
        <f>入力画面!$K$62</f>
        <v>地域　女</v>
      </c>
      <c r="D2" s="83" t="str">
        <f>入力画面!$K$62</f>
        <v>地域　女</v>
      </c>
      <c r="E2" s="83" t="str">
        <f>入力画面!$K$62</f>
        <v>地域　女</v>
      </c>
      <c r="F2" s="83" t="str">
        <f>入力画面!$K$62</f>
        <v>地域　女</v>
      </c>
      <c r="G2" s="83" t="str">
        <f>入力画面!$K$62</f>
        <v>地域　女</v>
      </c>
      <c r="H2" s="83" t="str">
        <f>入力画面!$K$62</f>
        <v>地域　女</v>
      </c>
      <c r="I2" s="83" t="str">
        <f>入力画面!$K$62</f>
        <v>地域　女</v>
      </c>
    </row>
    <row r="3" spans="2:9" ht="321" customHeight="1" x14ac:dyDescent="0.15">
      <c r="B3" s="196" t="s">
        <v>100</v>
      </c>
      <c r="C3" s="194">
        <f>入力画面!F64</f>
        <v>0</v>
      </c>
      <c r="D3" s="194">
        <f>入力画面!F65</f>
        <v>0</v>
      </c>
      <c r="E3" s="194">
        <f>入力画面!F66</f>
        <v>0</v>
      </c>
      <c r="F3" s="194">
        <f>入力画面!F67</f>
        <v>0</v>
      </c>
      <c r="G3" s="194">
        <f>入力画面!F68</f>
        <v>0</v>
      </c>
      <c r="H3" s="194"/>
      <c r="I3" s="194"/>
    </row>
    <row r="4" spans="2:9" ht="321" customHeight="1" x14ac:dyDescent="0.15">
      <c r="B4" s="196"/>
      <c r="C4" s="194"/>
      <c r="D4" s="194"/>
      <c r="E4" s="194"/>
      <c r="F4" s="194"/>
      <c r="G4" s="194"/>
      <c r="H4" s="194"/>
      <c r="I4" s="194"/>
    </row>
    <row r="5" spans="2:9" s="72" customFormat="1" ht="75.95" customHeight="1" thickBot="1" x14ac:dyDescent="0.2">
      <c r="B5" s="73"/>
      <c r="C5" s="74" t="str">
        <f>IF(OR(C3=D3,C3=E3,C3=F3,C3=G3,C3=H3,C3=I3),LEFT(C11,1),"")</f>
        <v>0</v>
      </c>
      <c r="D5" s="74" t="str">
        <f>IF(OR(D3=E3,D3=F3,D3=G3,D3=H3,D3=I3,D3=C3),LEFT(D11,1),"")</f>
        <v>0</v>
      </c>
      <c r="E5" s="74" t="str">
        <f>IF(OR(E3=F3,E3=G3,E3=H3,E3=I3,E3=C3,E3=D3),LEFT(E11,1),"")</f>
        <v>0</v>
      </c>
      <c r="F5" s="74" t="str">
        <f>IF(OR(F3=G3,F3=H3,F3=I3,F3=J3,F3=D3,F3=E3),LEFT(F11,1),"")</f>
        <v>0</v>
      </c>
      <c r="G5" s="74" t="str">
        <f>IF(OR(G3=H3,G3=I3,G3=C3,G3=D3,G3=E3,G3=F3),LEFT(G11,1),"")</f>
        <v>0</v>
      </c>
      <c r="H5" s="74"/>
      <c r="I5" s="74"/>
    </row>
    <row r="6" spans="2:9" s="56" customFormat="1" ht="75.95" customHeight="1" thickBot="1" x14ac:dyDescent="0.2">
      <c r="B6" s="75">
        <f>入力画面!$K$61</f>
        <v>0</v>
      </c>
      <c r="C6" s="75">
        <f>入力画面!$K$61</f>
        <v>0</v>
      </c>
      <c r="D6" s="75">
        <f>入力画面!$K$61</f>
        <v>0</v>
      </c>
      <c r="E6" s="75">
        <f>入力画面!$K$61</f>
        <v>0</v>
      </c>
      <c r="F6" s="75">
        <f>入力画面!$K$61</f>
        <v>0</v>
      </c>
      <c r="G6" s="75">
        <f>入力画面!$K$61</f>
        <v>0</v>
      </c>
      <c r="H6" s="75">
        <f>入力画面!$K$61</f>
        <v>0</v>
      </c>
      <c r="I6" s="75">
        <f>入力画面!$K$61</f>
        <v>0</v>
      </c>
    </row>
    <row r="7" spans="2:9" ht="42" customHeight="1" x14ac:dyDescent="0.15">
      <c r="B7" s="1"/>
      <c r="C7" s="1"/>
      <c r="D7" s="1"/>
      <c r="F7" s="190"/>
      <c r="G7" s="190"/>
    </row>
    <row r="8" spans="2:9" ht="220.5" customHeight="1" x14ac:dyDescent="0.15">
      <c r="B8" s="33"/>
      <c r="C8" s="33"/>
      <c r="D8" s="33"/>
      <c r="E8" s="33"/>
      <c r="F8" s="33"/>
      <c r="G8" s="33"/>
    </row>
    <row r="9" spans="2:9" s="37" customFormat="1" ht="93.95" customHeight="1" x14ac:dyDescent="0.15">
      <c r="B9" s="35" t="s">
        <v>32</v>
      </c>
      <c r="C9" s="38">
        <f>入力画面!F64</f>
        <v>0</v>
      </c>
      <c r="D9" s="38">
        <f>入力画面!F65</f>
        <v>0</v>
      </c>
      <c r="E9" s="38">
        <f>入力画面!F66</f>
        <v>0</v>
      </c>
      <c r="F9" s="38">
        <f>入力画面!F67</f>
        <v>0</v>
      </c>
      <c r="G9" s="38">
        <f>入力画面!F68</f>
        <v>0</v>
      </c>
      <c r="H9" s="37">
        <f>入力画面!F69</f>
        <v>0</v>
      </c>
    </row>
    <row r="10" spans="2:9" s="36" customFormat="1" ht="83.25" customHeight="1" x14ac:dyDescent="0.15">
      <c r="B10" s="35" t="s">
        <v>33</v>
      </c>
      <c r="C10" s="35">
        <f>入力画面!H64</f>
        <v>0</v>
      </c>
      <c r="D10" s="35">
        <f>入力画面!H65</f>
        <v>0</v>
      </c>
      <c r="E10" s="37">
        <f>入力画面!H66</f>
        <v>0</v>
      </c>
      <c r="F10" s="37">
        <f>入力画面!H67</f>
        <v>0</v>
      </c>
      <c r="G10" s="37">
        <f>入力画面!H68</f>
        <v>0</v>
      </c>
      <c r="H10" s="37">
        <f>入力画面!H69</f>
        <v>0</v>
      </c>
      <c r="I10" s="37"/>
    </row>
    <row r="11" spans="2:9" s="36" customFormat="1" ht="83.25" customHeight="1" x14ac:dyDescent="0.15">
      <c r="B11" s="37" t="s">
        <v>34</v>
      </c>
      <c r="C11" s="37" t="str">
        <f t="shared" ref="C11:H11" si="0">LEFT(C10,1)</f>
        <v>0</v>
      </c>
      <c r="D11" s="37" t="str">
        <f t="shared" si="0"/>
        <v>0</v>
      </c>
      <c r="E11" s="37" t="str">
        <f t="shared" si="0"/>
        <v>0</v>
      </c>
      <c r="F11" s="37" t="str">
        <f t="shared" si="0"/>
        <v>0</v>
      </c>
      <c r="G11" s="37" t="str">
        <f t="shared" si="0"/>
        <v>0</v>
      </c>
      <c r="H11" s="37" t="str">
        <f t="shared" si="0"/>
        <v>0</v>
      </c>
      <c r="I11" s="37"/>
    </row>
    <row r="12" spans="2:9" s="36" customFormat="1" ht="83.25" customHeight="1" x14ac:dyDescent="0.15">
      <c r="B12" s="37"/>
    </row>
    <row r="13" spans="2:9" s="36" customFormat="1" ht="83.25" customHeight="1" x14ac:dyDescent="0.15">
      <c r="B13" s="37"/>
    </row>
    <row r="14" spans="2:9" s="36" customFormat="1" ht="83.25" customHeight="1" x14ac:dyDescent="0.15">
      <c r="B14" s="37"/>
    </row>
    <row r="15" spans="2:9" s="36" customFormat="1" ht="83.25" customHeight="1" x14ac:dyDescent="0.15">
      <c r="B15" s="37"/>
    </row>
    <row r="16" spans="2:9" s="36" customFormat="1" ht="83.25" customHeight="1" x14ac:dyDescent="0.15">
      <c r="B16" s="37"/>
    </row>
    <row r="17" spans="2:2" s="36" customFormat="1" ht="83.25" customHeight="1" x14ac:dyDescent="0.15">
      <c r="B17" s="37"/>
    </row>
    <row r="18" spans="2:2" s="36" customFormat="1" ht="83.25" customHeight="1" x14ac:dyDescent="0.15"/>
    <row r="19" spans="2:2" s="36" customFormat="1" ht="83.25" customHeight="1" x14ac:dyDescent="0.15"/>
    <row r="20" spans="2:2" s="36" customFormat="1" ht="83.25" customHeight="1" x14ac:dyDescent="0.15"/>
    <row r="21" spans="2:2" s="34" customFormat="1" ht="39" customHeight="1" x14ac:dyDescent="0.15"/>
    <row r="22" spans="2:2" s="34" customFormat="1" ht="39" customHeight="1" x14ac:dyDescent="0.15"/>
    <row r="23" spans="2:2" s="34" customFormat="1" ht="39" customHeight="1" x14ac:dyDescent="0.15"/>
    <row r="24" spans="2:2" s="34" customFormat="1" ht="39" customHeight="1" x14ac:dyDescent="0.15"/>
    <row r="25" spans="2:2" s="34" customFormat="1" ht="39" customHeight="1" x14ac:dyDescent="0.15"/>
    <row r="26" spans="2:2" s="34" customFormat="1" ht="39" customHeight="1" x14ac:dyDescent="0.15"/>
    <row r="27" spans="2:2" s="34" customFormat="1" ht="39" customHeight="1" x14ac:dyDescent="0.15"/>
    <row r="28" spans="2:2" s="34" customFormat="1" ht="39" customHeight="1" x14ac:dyDescent="0.15"/>
    <row r="29" spans="2:2" s="34" customFormat="1" ht="39" customHeight="1" x14ac:dyDescent="0.15"/>
    <row r="30" spans="2:2" s="34" customFormat="1" ht="39" customHeight="1" x14ac:dyDescent="0.15"/>
    <row r="31" spans="2:2" ht="110.1" customHeight="1" x14ac:dyDescent="0.15"/>
    <row r="32" spans="2:2" ht="110.1" customHeight="1" x14ac:dyDescent="0.15"/>
    <row r="33" ht="110.1" customHeight="1" x14ac:dyDescent="0.15"/>
    <row r="34" ht="110.1" customHeight="1" x14ac:dyDescent="0.15"/>
    <row r="35" ht="110.1" customHeight="1" x14ac:dyDescent="0.15"/>
    <row r="36" ht="110.1" customHeight="1" x14ac:dyDescent="0.15"/>
    <row r="37" ht="110.1" customHeight="1" x14ac:dyDescent="0.15"/>
    <row r="38" ht="110.1" customHeight="1" x14ac:dyDescent="0.15"/>
    <row r="39" ht="110.1" customHeight="1" x14ac:dyDescent="0.15"/>
    <row r="40" ht="110.1" customHeight="1" x14ac:dyDescent="0.15"/>
    <row r="41" ht="110.1" customHeight="1" x14ac:dyDescent="0.15"/>
    <row r="42" ht="110.1" customHeight="1" x14ac:dyDescent="0.15"/>
    <row r="43" ht="110.1" customHeight="1" x14ac:dyDescent="0.15"/>
    <row r="44" ht="110.1" customHeight="1" x14ac:dyDescent="0.15"/>
    <row r="45" ht="110.1" customHeight="1" x14ac:dyDescent="0.15"/>
    <row r="46" ht="110.1" customHeight="1" x14ac:dyDescent="0.15"/>
    <row r="47" ht="110.1" customHeight="1" x14ac:dyDescent="0.15"/>
    <row r="48" ht="110.1" customHeight="1" x14ac:dyDescent="0.15"/>
    <row r="49" ht="110.1" customHeight="1" x14ac:dyDescent="0.15"/>
    <row r="50" ht="110.1" customHeight="1" x14ac:dyDescent="0.15"/>
    <row r="51" ht="110.1" customHeight="1" x14ac:dyDescent="0.15"/>
    <row r="52" ht="110.1" customHeight="1" x14ac:dyDescent="0.15"/>
    <row r="53" ht="110.1" customHeight="1" x14ac:dyDescent="0.15"/>
    <row r="54" ht="110.1" customHeight="1" x14ac:dyDescent="0.15"/>
    <row r="55" ht="110.1" customHeight="1" x14ac:dyDescent="0.15"/>
    <row r="56" ht="110.1" customHeight="1" x14ac:dyDescent="0.15"/>
    <row r="57" ht="110.1" customHeight="1" x14ac:dyDescent="0.15"/>
    <row r="58" ht="110.1" customHeight="1" x14ac:dyDescent="0.15"/>
    <row r="59" ht="110.1" customHeight="1" x14ac:dyDescent="0.15"/>
    <row r="60" ht="110.1" customHeight="1" x14ac:dyDescent="0.15"/>
    <row r="61" ht="110.1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B3:B4"/>
    <mergeCell ref="H3:H4"/>
    <mergeCell ref="I3:I4"/>
    <mergeCell ref="F7:G7"/>
    <mergeCell ref="C3:C4"/>
    <mergeCell ref="D3:D4"/>
    <mergeCell ref="E3:E4"/>
    <mergeCell ref="F3:F4"/>
    <mergeCell ref="G3:G4"/>
  </mergeCells>
  <phoneticPr fontId="25"/>
  <pageMargins left="0.47244094488188981" right="0.47244094488188981" top="0.47244094488188981" bottom="0.47244094488188981" header="0.51181102362204722" footer="0.51181102362204722"/>
  <pageSetup paperSize="8" scale="94" orientation="landscape" r:id="rId1"/>
  <headerFooter alignWithMargins="0"/>
  <colBreaks count="1" manualBreakCount="1">
    <brk id="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確認 (個人戦短冊の作成について)</vt:lpstr>
      <vt:lpstr>入力例</vt:lpstr>
      <vt:lpstr>入力画面</vt:lpstr>
      <vt:lpstr>オーダー表 （男子） </vt:lpstr>
      <vt:lpstr>オーダー表 （女子）</vt:lpstr>
      <vt:lpstr>男子個人短冊</vt:lpstr>
      <vt:lpstr>女子個人短冊</vt:lpstr>
      <vt:lpstr>'オーダー表 （女子）'!Print_Area</vt:lpstr>
      <vt:lpstr>'オーダー表 （男子） '!Print_Area</vt:lpstr>
      <vt:lpstr>'確認 (個人戦短冊の作成について)'!Print_Area</vt:lpstr>
      <vt:lpstr>女子個人短冊!Print_Area</vt:lpstr>
      <vt:lpstr>男子個人短冊!Print_Area</vt:lpstr>
      <vt:lpstr>入力画面!Print_Area</vt:lpstr>
    </vt:vector>
  </TitlesOfParts>
  <Manager/>
  <Company>韮崎市教育委員会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Note-2015-T068</dc:creator>
  <cp:keywords/>
  <dc:description/>
  <cp:lastModifiedBy>五十川正朝</cp:lastModifiedBy>
  <cp:lastPrinted>2021-05-17T10:21:14Z</cp:lastPrinted>
  <dcterms:created xsi:type="dcterms:W3CDTF">2018-03-26T06:41:14Z</dcterms:created>
  <dcterms:modified xsi:type="dcterms:W3CDTF">2023-12-05T04:42:11Z</dcterms:modified>
  <cp:category/>
</cp:coreProperties>
</file>